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.tranhoan\Desktop\Schedule\"/>
    </mc:Choice>
  </mc:AlternateContent>
  <bookViews>
    <workbookView xWindow="0" yWindow="0" windowWidth="23040" windowHeight="9048" xr2:uid="{3E18CF93-3923-4044-A6EF-F2951A023903}"/>
  </bookViews>
  <sheets>
    <sheet name="EC3 - CX1 (VH2) (2)" sheetId="5" r:id="rId1"/>
    <sheet name="EC3 - CX2 LP1 (VH2) (2)" sheetId="6" r:id="rId2"/>
    <sheet name="EC3 - CX2 LP2 (VH2) (2)" sheetId="7" r:id="rId3"/>
    <sheet name="EC3 - CX2 LP3 (VH2) (2)" sheetId="8" r:id="rId4"/>
  </sheets>
  <externalReferences>
    <externalReference r:id="rId5"/>
  </externalReferences>
  <definedNames>
    <definedName name="Date01">'[1]Main page'!$I$39</definedName>
    <definedName name="Date02">'[1]Main page'!$K$39</definedName>
    <definedName name="_xlnm.Print_Area" localSheetId="0">'EC3 - CX1 (VH2) (2)'!$A$1:$R$30</definedName>
    <definedName name="_xlnm.Print_Area" localSheetId="1">'EC3 - CX2 LP1 (VH2) (2)'!$A$1:$Q$30</definedName>
    <definedName name="_xlnm.Print_Area" localSheetId="2">'EC3 - CX2 LP2 (VH2) (2)'!$A$1:$Q$30</definedName>
    <definedName name="_xlnm.Print_Area" localSheetId="3">'EC3 - CX2 LP3 (VH2) (2)'!$A$1:$O$30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J9" i="8"/>
  <c r="N9" i="8" s="1"/>
  <c r="D10" i="8"/>
  <c r="E10" i="8" s="1"/>
  <c r="I10" i="8"/>
  <c r="M10" i="8"/>
  <c r="M11" i="8" s="1"/>
  <c r="M12" i="8" s="1"/>
  <c r="C11" i="8"/>
  <c r="D11" i="8"/>
  <c r="E11" i="8" s="1"/>
  <c r="I11" i="8"/>
  <c r="C12" i="8"/>
  <c r="D12" i="8"/>
  <c r="E12" i="8" s="1"/>
  <c r="I12" i="8"/>
  <c r="E18" i="8"/>
  <c r="E19" i="8" s="1"/>
  <c r="E20" i="8" s="1"/>
  <c r="E21" i="8" s="1"/>
  <c r="I18" i="8"/>
  <c r="I19" i="8" s="1"/>
  <c r="I20" i="8" s="1"/>
  <c r="I21" i="8" s="1"/>
  <c r="O18" i="8"/>
  <c r="O19" i="8" s="1"/>
  <c r="O20" i="8" s="1"/>
  <c r="O21" i="8" s="1"/>
  <c r="D18" i="8"/>
  <c r="D19" i="8" s="1"/>
  <c r="D20" i="8" s="1"/>
  <c r="D21" i="8" s="1"/>
  <c r="J18" i="8"/>
  <c r="J19" i="8" s="1"/>
  <c r="J20" i="8" s="1"/>
  <c r="J21" i="8" s="1"/>
  <c r="N18" i="8"/>
  <c r="N19" i="8" s="1"/>
  <c r="N20" i="8" s="1"/>
  <c r="N21" i="8" s="1"/>
  <c r="E9" i="7"/>
  <c r="J9" i="7"/>
  <c r="N9" i="7" s="1"/>
  <c r="D10" i="7"/>
  <c r="E10" i="7"/>
  <c r="I10" i="7"/>
  <c r="I11" i="7" s="1"/>
  <c r="I12" i="7" s="1"/>
  <c r="J10" i="7"/>
  <c r="C11" i="7"/>
  <c r="D11" i="7"/>
  <c r="E11" i="7" s="1"/>
  <c r="J11" i="7"/>
  <c r="M11" i="7"/>
  <c r="C12" i="7"/>
  <c r="J12" i="7"/>
  <c r="M12" i="7"/>
  <c r="E18" i="7"/>
  <c r="E19" i="7" s="1"/>
  <c r="E20" i="7" s="1"/>
  <c r="E21" i="7" s="1"/>
  <c r="O18" i="7"/>
  <c r="O19" i="7" s="1"/>
  <c r="O20" i="7" s="1"/>
  <c r="O21" i="7" s="1"/>
  <c r="D18" i="7"/>
  <c r="D19" i="7" s="1"/>
  <c r="D20" i="7" s="1"/>
  <c r="D21" i="7" s="1"/>
  <c r="I18" i="7"/>
  <c r="J18" i="7"/>
  <c r="N18" i="7"/>
  <c r="N19" i="7" s="1"/>
  <c r="N20" i="7" s="1"/>
  <c r="N21" i="7" s="1"/>
  <c r="P18" i="7"/>
  <c r="P19" i="7" s="1"/>
  <c r="P20" i="7" s="1"/>
  <c r="P21" i="7" s="1"/>
  <c r="Q18" i="7"/>
  <c r="I19" i="7"/>
  <c r="I20" i="7" s="1"/>
  <c r="I21" i="7" s="1"/>
  <c r="J19" i="7"/>
  <c r="J20" i="7" s="1"/>
  <c r="J21" i="7" s="1"/>
  <c r="Q19" i="7"/>
  <c r="Q20" i="7" s="1"/>
  <c r="Q21" i="7" s="1"/>
  <c r="E9" i="6"/>
  <c r="J9" i="6"/>
  <c r="N9" i="6" s="1"/>
  <c r="D10" i="6"/>
  <c r="E10" i="6"/>
  <c r="I10" i="6"/>
  <c r="J10" i="6"/>
  <c r="J11" i="6" s="1"/>
  <c r="J12" i="6" s="1"/>
  <c r="C11" i="6"/>
  <c r="D11" i="6"/>
  <c r="E11" i="6" s="1"/>
  <c r="I11" i="6"/>
  <c r="I12" i="6" s="1"/>
  <c r="C12" i="6"/>
  <c r="D12" i="6"/>
  <c r="E12" i="6"/>
  <c r="M12" i="6"/>
  <c r="N18" i="6"/>
  <c r="N19" i="6" s="1"/>
  <c r="N20" i="6" s="1"/>
  <c r="N21" i="6" s="1"/>
  <c r="D18" i="6"/>
  <c r="D19" i="6" s="1"/>
  <c r="D20" i="6" s="1"/>
  <c r="D21" i="6" s="1"/>
  <c r="E18" i="6"/>
  <c r="I18" i="6"/>
  <c r="J18" i="6"/>
  <c r="J19" i="6" s="1"/>
  <c r="J20" i="6" s="1"/>
  <c r="J21" i="6" s="1"/>
  <c r="O18" i="6"/>
  <c r="O19" i="6" s="1"/>
  <c r="O20" i="6" s="1"/>
  <c r="O21" i="6" s="1"/>
  <c r="P18" i="6"/>
  <c r="Q18" i="6"/>
  <c r="E19" i="6"/>
  <c r="E20" i="6" s="1"/>
  <c r="E21" i="6" s="1"/>
  <c r="I19" i="6"/>
  <c r="I20" i="6" s="1"/>
  <c r="I21" i="6" s="1"/>
  <c r="P19" i="6"/>
  <c r="P20" i="6" s="1"/>
  <c r="P21" i="6" s="1"/>
  <c r="Q19" i="6"/>
  <c r="Q20" i="6" s="1"/>
  <c r="Q21" i="6" s="1"/>
  <c r="E9" i="5"/>
  <c r="J9" i="5"/>
  <c r="N9" i="5" s="1"/>
  <c r="D10" i="5"/>
  <c r="E10" i="5"/>
  <c r="I10" i="5"/>
  <c r="J10" i="5"/>
  <c r="M10" i="5"/>
  <c r="C11" i="5"/>
  <c r="D11" i="5"/>
  <c r="E11" i="5" s="1"/>
  <c r="I11" i="5"/>
  <c r="I12" i="5" s="1"/>
  <c r="J11" i="5"/>
  <c r="M11" i="5"/>
  <c r="C12" i="5"/>
  <c r="D12" i="5"/>
  <c r="E12" i="5"/>
  <c r="J12" i="5"/>
  <c r="M12" i="5"/>
  <c r="E18" i="5"/>
  <c r="E19" i="5" s="1"/>
  <c r="E20" i="5" s="1"/>
  <c r="E21" i="5" s="1"/>
  <c r="J18" i="5"/>
  <c r="J19" i="5" s="1"/>
  <c r="J20" i="5" s="1"/>
  <c r="J21" i="5" s="1"/>
  <c r="O18" i="5"/>
  <c r="O19" i="5" s="1"/>
  <c r="O20" i="5" s="1"/>
  <c r="O21" i="5" s="1"/>
  <c r="Q18" i="5"/>
  <c r="Q19" i="5" s="1"/>
  <c r="Q20" i="5" s="1"/>
  <c r="Q21" i="5" s="1"/>
  <c r="D18" i="5"/>
  <c r="D19" i="5" s="1"/>
  <c r="D20" i="5" s="1"/>
  <c r="D21" i="5" s="1"/>
  <c r="I18" i="5"/>
  <c r="I19" i="5" s="1"/>
  <c r="I20" i="5" s="1"/>
  <c r="I21" i="5" s="1"/>
  <c r="N18" i="5"/>
  <c r="N19" i="5" s="1"/>
  <c r="N20" i="5" s="1"/>
  <c r="N21" i="5" s="1"/>
  <c r="P18" i="5"/>
  <c r="P19" i="5" s="1"/>
  <c r="P20" i="5" s="1"/>
  <c r="P21" i="5" s="1"/>
  <c r="R18" i="5"/>
  <c r="R19" i="5" s="1"/>
  <c r="R20" i="5" s="1"/>
  <c r="R21" i="5" s="1"/>
  <c r="O9" i="5" l="1"/>
  <c r="N10" i="5"/>
  <c r="N11" i="5" s="1"/>
  <c r="N12" i="5" s="1"/>
  <c r="N10" i="6"/>
  <c r="N11" i="6" s="1"/>
  <c r="N12" i="6" s="1"/>
  <c r="O9" i="6"/>
  <c r="O9" i="7"/>
  <c r="N10" i="7"/>
  <c r="N11" i="7" s="1"/>
  <c r="N12" i="7" s="1"/>
  <c r="N10" i="8"/>
  <c r="N11" i="8" s="1"/>
  <c r="N12" i="8" s="1"/>
  <c r="O9" i="8"/>
  <c r="O10" i="8" s="1"/>
  <c r="O11" i="8" s="1"/>
  <c r="O12" i="8" s="1"/>
  <c r="J10" i="8"/>
  <c r="J11" i="8" s="1"/>
  <c r="J12" i="8" s="1"/>
  <c r="D12" i="7"/>
  <c r="E12" i="7" s="1"/>
  <c r="P9" i="7" l="1"/>
  <c r="O10" i="7"/>
  <c r="O11" i="7" s="1"/>
  <c r="O12" i="7" s="1"/>
  <c r="O10" i="5"/>
  <c r="O11" i="5" s="1"/>
  <c r="O12" i="5" s="1"/>
  <c r="P9" i="5"/>
  <c r="O10" i="6"/>
  <c r="O11" i="6" s="1"/>
  <c r="O12" i="6" s="1"/>
  <c r="P9" i="6"/>
  <c r="P10" i="7" l="1"/>
  <c r="P11" i="7" s="1"/>
  <c r="P12" i="7" s="1"/>
  <c r="Q9" i="7"/>
  <c r="Q10" i="7" s="1"/>
  <c r="Q11" i="7" s="1"/>
  <c r="Q12" i="7" s="1"/>
  <c r="Q9" i="5"/>
  <c r="P10" i="5"/>
  <c r="P11" i="5" s="1"/>
  <c r="P12" i="5" s="1"/>
  <c r="Q9" i="6"/>
  <c r="Q10" i="6" s="1"/>
  <c r="Q11" i="6" s="1"/>
  <c r="Q12" i="6" s="1"/>
  <c r="P10" i="6"/>
  <c r="P11" i="6" s="1"/>
  <c r="P12" i="6" s="1"/>
  <c r="R9" i="5" l="1"/>
  <c r="R10" i="5" s="1"/>
  <c r="R11" i="5" s="1"/>
  <c r="R12" i="5" s="1"/>
  <c r="Q10" i="5"/>
  <c r="Q11" i="5" s="1"/>
  <c r="Q12" i="5" s="1"/>
</calcChain>
</file>

<file path=xl/sharedStrings.xml><?xml version="1.0" encoding="utf-8"?>
<sst xmlns="http://schemas.openxmlformats.org/spreadsheetml/2006/main" count="470" uniqueCount="107">
  <si>
    <t>VH2 - EC3 - CX1: CARIBBEAN EXPRESS 1</t>
  </si>
  <si>
    <t>Vessel</t>
  </si>
  <si>
    <t>Vessel Code</t>
  </si>
  <si>
    <t>VOY</t>
  </si>
  <si>
    <t>ETA/ETD</t>
  </si>
  <si>
    <t>YANTIAN</t>
  </si>
  <si>
    <t>Connecting vessel</t>
  </si>
  <si>
    <t>MANZANILLO, PANAMA</t>
  </si>
  <si>
    <t>PORT OF SPAIN</t>
  </si>
  <si>
    <t>MACAPA</t>
  </si>
  <si>
    <t>MANAUS</t>
  </si>
  <si>
    <t>VILA DO CONDE</t>
  </si>
  <si>
    <t>HPH</t>
  </si>
  <si>
    <t>PAMIT</t>
  </si>
  <si>
    <t>MANZANILLO</t>
  </si>
  <si>
    <t>TTPOS</t>
  </si>
  <si>
    <t>BRMCP</t>
  </si>
  <si>
    <t>BRMAO</t>
  </si>
  <si>
    <t>BRVLD</t>
  </si>
  <si>
    <t>WED/THU</t>
  </si>
  <si>
    <t>SAT/SUN</t>
  </si>
  <si>
    <t>MON/TUE</t>
  </si>
  <si>
    <t>FRI/SAT</t>
  </si>
  <si>
    <t>TUE/WED</t>
  </si>
  <si>
    <t>SUN/SUN</t>
  </si>
  <si>
    <t>TUE/SAT</t>
  </si>
  <si>
    <t>PENANG BRIDGE</t>
  </si>
  <si>
    <t>PBET</t>
  </si>
  <si>
    <t>BLANK SAILING</t>
  </si>
  <si>
    <t>BARRY</t>
  </si>
  <si>
    <t>BART</t>
  </si>
  <si>
    <t>BREMEN EXPRESS</t>
  </si>
  <si>
    <t>BRXT</t>
  </si>
  <si>
    <t>MSC JAPAN</t>
  </si>
  <si>
    <t>MJPT</t>
  </si>
  <si>
    <t>OSAKA EXPRESS</t>
  </si>
  <si>
    <t>OSET</t>
  </si>
  <si>
    <t>MSC ALABAMA</t>
  </si>
  <si>
    <t>MBMT</t>
  </si>
  <si>
    <t>BUDAPEST EXPRESS</t>
  </si>
  <si>
    <t>BUXT</t>
  </si>
  <si>
    <t>MSC KOREA</t>
  </si>
  <si>
    <t>MKOT</t>
  </si>
  <si>
    <t>MOL HOPE</t>
  </si>
  <si>
    <t>MHOT</t>
  </si>
  <si>
    <t>BALSA</t>
  </si>
  <si>
    <t>BALT</t>
  </si>
  <si>
    <t>YM UPSURGENCE</t>
  </si>
  <si>
    <t>YUCT</t>
  </si>
  <si>
    <t>Schedule is subject to changes without prior notice.</t>
  </si>
  <si>
    <t>CY/CDS CUT OFF TIME</t>
  </si>
  <si>
    <t>16:00 WED</t>
  </si>
  <si>
    <t>VGM CUT OFF TIME</t>
  </si>
  <si>
    <t>11:00 WED</t>
  </si>
  <si>
    <t>S/I CUT OFF TIME</t>
  </si>
  <si>
    <t>12:00 TUE</t>
  </si>
  <si>
    <t>Deadline for B/L Amendment</t>
  </si>
  <si>
    <t>17:00 THU</t>
  </si>
  <si>
    <t xml:space="preserve">                                                      </t>
  </si>
  <si>
    <t>VH2 - EC3 - CX2 LP2 : CARRIBEAN EXPRESS 2 - LOOP 1</t>
  </si>
  <si>
    <t>BARRANQUILLA</t>
  </si>
  <si>
    <t>CARTAGENA</t>
  </si>
  <si>
    <t>SANTA MARTA</t>
  </si>
  <si>
    <t>COBAQ</t>
  </si>
  <si>
    <t>COCTG</t>
  </si>
  <si>
    <t>COSMR</t>
  </si>
  <si>
    <t>TUE/THU</t>
  </si>
  <si>
    <t>SUN/MON</t>
  </si>
  <si>
    <t>MAERSK WAKAMATSU</t>
  </si>
  <si>
    <t>MWKT</t>
  </si>
  <si>
    <t>MAERSK WALVIS BAY</t>
  </si>
  <si>
    <t>MVST</t>
  </si>
  <si>
    <t>MAERSK WILLEMSTADT</t>
  </si>
  <si>
    <t>MWMT</t>
  </si>
  <si>
    <t>STELLAR WILLEMSTADT</t>
  </si>
  <si>
    <t>STWT</t>
  </si>
  <si>
    <t>Schedule is subject to changes with/without prior notice.</t>
  </si>
  <si>
    <t>VH2 - EC3 - CX2 LP2 : CARRIBEAN EXPRESS 2 - LOOP 2</t>
  </si>
  <si>
    <t>CAUCEDO</t>
  </si>
  <si>
    <t>RIO HAINA</t>
  </si>
  <si>
    <t>SAN JUAN</t>
  </si>
  <si>
    <t>DOCAU</t>
  </si>
  <si>
    <t>DOHAI</t>
  </si>
  <si>
    <t>PRSJU</t>
  </si>
  <si>
    <t>THU/FRI</t>
  </si>
  <si>
    <t>SOLAR N</t>
  </si>
  <si>
    <t>SOQT</t>
  </si>
  <si>
    <t>BOMAR RENAISSANCE</t>
  </si>
  <si>
    <t>BRET</t>
  </si>
  <si>
    <t>VH2 - EC3 - CX2 LP2 : CARRIBEAN EXPRESS 2 - LOOP 3</t>
  </si>
  <si>
    <t>PUERTO LIMON</t>
  </si>
  <si>
    <t>CRLIO</t>
  </si>
  <si>
    <t>SAT/SAT</t>
  </si>
  <si>
    <t>VEGA ZETA</t>
  </si>
  <si>
    <t>VGZT</t>
  </si>
  <si>
    <t>YERUPAJA</t>
  </si>
  <si>
    <t>YPJT</t>
  </si>
  <si>
    <t>X-PRESS TAJUMULCO</t>
  </si>
  <si>
    <t>TAJT</t>
  </si>
  <si>
    <t>VEGA OMEGA</t>
  </si>
  <si>
    <t>VGMT</t>
  </si>
  <si>
    <t>UNFT</t>
  </si>
  <si>
    <t>YM UNIFORM</t>
  </si>
  <si>
    <t>UTLT</t>
  </si>
  <si>
    <t>YM UTILITY</t>
  </si>
  <si>
    <t>HONOLULU BRIDGE</t>
  </si>
  <si>
    <t>HLJT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</si>
</sst>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0000&quot;E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0.249977111117893"/>
      <name val="Times New Roman"/>
      <family val="1"/>
    </font>
    <font>
      <b/>
      <sz val="26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4"/>
      <color theme="0"/>
      <name val="Times New Roman"/>
      <family val="1"/>
    </font>
    <font>
      <sz val="14"/>
      <name val="Arial"/>
      <family val="2"/>
    </font>
    <font>
      <sz val="12"/>
      <color theme="1"/>
      <name val="Arial"/>
      <family val="2"/>
    </font>
    <font>
      <sz val="12"/>
      <color theme="2" tint="-0.749992370372631"/>
      <name val="Arial"/>
      <family val="2"/>
    </font>
    <font>
      <sz val="12"/>
      <color theme="1" tint="0.34998626667073579"/>
      <name val="Arial"/>
      <family val="2"/>
    </font>
    <font>
      <b/>
      <sz val="10"/>
      <name val="Arial"/>
      <family val="2"/>
    </font>
    <font>
      <b/>
      <sz val="12"/>
      <color theme="1" tint="0.249977111117893"/>
      <name val="Arial"/>
      <family val="2"/>
    </font>
    <font>
      <sz val="12"/>
      <name val="Arial"/>
      <family val="2"/>
    </font>
    <font>
      <b/>
      <sz val="12"/>
      <color theme="1" tint="0.34998626667073579"/>
      <name val="Arial"/>
      <family val="2"/>
    </font>
    <font>
      <b/>
      <sz val="12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b/>
      <sz val="12"/>
      <color theme="2" tint="-0.74999237037263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3" fillId="0" borderId="0"/>
    <xf numFmtId="0" fontId="23" fillId="0" borderId="0"/>
  </cellStyleXfs>
  <cellXfs count="7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/>
    <xf numFmtId="0" fontId="5" fillId="2" borderId="0" xfId="1" applyFont="1" applyFill="1"/>
    <xf numFmtId="0" fontId="6" fillId="0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/>
    </xf>
    <xf numFmtId="165" fontId="9" fillId="3" borderId="3" xfId="1" applyNumberFormat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165" fontId="9" fillId="3" borderId="7" xfId="1" applyNumberFormat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 vertical="center" wrapText="1"/>
    </xf>
    <xf numFmtId="164" fontId="9" fillId="3" borderId="9" xfId="1" applyNumberFormat="1" applyFont="1" applyFill="1" applyBorder="1" applyAlignment="1">
      <alignment horizontal="center" vertical="center" wrapText="1"/>
    </xf>
    <xf numFmtId="164" fontId="9" fillId="3" borderId="10" xfId="1" applyNumberFormat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66" fontId="11" fillId="0" borderId="9" xfId="1" applyNumberFormat="1" applyFont="1" applyBorder="1" applyAlignment="1">
      <alignment horizontal="center" vertical="center"/>
    </xf>
    <xf numFmtId="165" fontId="12" fillId="2" borderId="12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0" fontId="14" fillId="4" borderId="13" xfId="1" applyNumberFormat="1" applyFont="1" applyFill="1" applyBorder="1" applyAlignment="1">
      <alignment horizontal="left" vertical="center" wrapText="1"/>
    </xf>
    <xf numFmtId="0" fontId="14" fillId="4" borderId="13" xfId="1" applyNumberFormat="1" applyFont="1" applyFill="1" applyBorder="1" applyAlignment="1">
      <alignment horizontal="center" vertical="center" wrapText="1"/>
    </xf>
    <xf numFmtId="166" fontId="14" fillId="4" borderId="13" xfId="1" applyNumberFormat="1" applyFont="1" applyFill="1" applyBorder="1" applyAlignment="1">
      <alignment horizontal="center" vertical="center" wrapText="1"/>
    </xf>
    <xf numFmtId="164" fontId="15" fillId="2" borderId="9" xfId="1" applyNumberFormat="1" applyFont="1" applyFill="1" applyBorder="1" applyAlignment="1">
      <alignment horizontal="center"/>
    </xf>
    <xf numFmtId="164" fontId="15" fillId="2" borderId="10" xfId="1" applyNumberFormat="1" applyFont="1" applyFill="1" applyBorder="1" applyAlignment="1">
      <alignment horizontal="center"/>
    </xf>
    <xf numFmtId="0" fontId="14" fillId="2" borderId="0" xfId="1" applyFont="1" applyFill="1"/>
    <xf numFmtId="0" fontId="16" fillId="4" borderId="13" xfId="1" applyNumberFormat="1" applyFont="1" applyFill="1" applyBorder="1" applyAlignment="1">
      <alignment horizontal="left" vertical="center" wrapText="1"/>
    </xf>
    <xf numFmtId="0" fontId="16" fillId="4" borderId="13" xfId="1" applyNumberFormat="1" applyFont="1" applyFill="1" applyBorder="1" applyAlignment="1">
      <alignment horizontal="center" vertical="center" wrapText="1"/>
    </xf>
    <xf numFmtId="166" fontId="16" fillId="4" borderId="13" xfId="1" applyNumberFormat="1" applyFont="1" applyFill="1" applyBorder="1" applyAlignment="1">
      <alignment horizontal="center" vertical="center" wrapText="1"/>
    </xf>
    <xf numFmtId="164" fontId="17" fillId="2" borderId="9" xfId="1" applyNumberFormat="1" applyFont="1" applyFill="1" applyBorder="1" applyAlignment="1">
      <alignment horizontal="center"/>
    </xf>
    <xf numFmtId="0" fontId="16" fillId="0" borderId="13" xfId="1" applyNumberFormat="1" applyFont="1" applyFill="1" applyBorder="1" applyAlignment="1">
      <alignment horizontal="left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164" fontId="17" fillId="2" borderId="1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 vertical="center"/>
    </xf>
    <xf numFmtId="165" fontId="11" fillId="2" borderId="12" xfId="1" applyNumberFormat="1" applyFont="1" applyFill="1" applyBorder="1" applyAlignment="1">
      <alignment horizontal="center" vertical="center"/>
    </xf>
    <xf numFmtId="164" fontId="11" fillId="2" borderId="9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Border="1"/>
    <xf numFmtId="164" fontId="1" fillId="2" borderId="0" xfId="1" applyNumberFormat="1" applyFill="1" applyBorder="1" applyAlignment="1">
      <alignment horizontal="center"/>
    </xf>
    <xf numFmtId="0" fontId="20" fillId="2" borderId="0" xfId="1" applyFont="1" applyFill="1"/>
    <xf numFmtId="0" fontId="20" fillId="2" borderId="0" xfId="1" applyFont="1" applyFill="1" applyBorder="1" applyAlignment="1">
      <alignment horizontal="left"/>
    </xf>
    <xf numFmtId="0" fontId="20" fillId="2" borderId="0" xfId="1" applyFont="1" applyFill="1" applyBorder="1"/>
    <xf numFmtId="0" fontId="21" fillId="2" borderId="0" xfId="1" applyFont="1" applyFill="1"/>
    <xf numFmtId="164" fontId="22" fillId="2" borderId="0" xfId="1" applyNumberFormat="1" applyFont="1" applyFill="1" applyBorder="1"/>
    <xf numFmtId="0" fontId="22" fillId="2" borderId="0" xfId="1" applyFont="1" applyFill="1" applyBorder="1" applyAlignment="1">
      <alignment horizontal="left"/>
    </xf>
    <xf numFmtId="164" fontId="20" fillId="2" borderId="0" xfId="1" applyNumberFormat="1" applyFont="1" applyFill="1" applyBorder="1"/>
    <xf numFmtId="0" fontId="20" fillId="2" borderId="0" xfId="2" applyFont="1" applyFill="1" applyBorder="1"/>
    <xf numFmtId="0" fontId="24" fillId="2" borderId="0" xfId="1" applyFont="1" applyFill="1"/>
    <xf numFmtId="164" fontId="25" fillId="2" borderId="0" xfId="1" applyNumberFormat="1" applyFont="1" applyFill="1" applyBorder="1"/>
    <xf numFmtId="0" fontId="20" fillId="2" borderId="0" xfId="3" applyFont="1" applyFill="1"/>
    <xf numFmtId="164" fontId="25" fillId="2" borderId="0" xfId="2" applyNumberFormat="1" applyFont="1" applyFill="1" applyBorder="1"/>
    <xf numFmtId="0" fontId="20" fillId="2" borderId="0" xfId="3" applyFont="1" applyFill="1" applyBorder="1" applyAlignment="1">
      <alignment horizontal="left"/>
    </xf>
    <xf numFmtId="164" fontId="26" fillId="2" borderId="0" xfId="1" applyNumberFormat="1" applyFont="1" applyFill="1" applyBorder="1" applyAlignment="1">
      <alignment horizontal="center"/>
    </xf>
    <xf numFmtId="165" fontId="27" fillId="2" borderId="12" xfId="1" applyNumberFormat="1" applyFont="1" applyFill="1" applyBorder="1" applyAlignment="1">
      <alignment horizontal="center" vertical="center"/>
    </xf>
    <xf numFmtId="164" fontId="17" fillId="2" borderId="9" xfId="1" applyNumberFormat="1" applyFont="1" applyFill="1" applyBorder="1" applyAlignment="1">
      <alignment horizontal="center" vertical="center"/>
    </xf>
    <xf numFmtId="0" fontId="1" fillId="4" borderId="13" xfId="1" applyNumberFormat="1" applyFont="1" applyFill="1" applyBorder="1" applyAlignment="1">
      <alignment horizontal="left" vertical="center" wrapText="1"/>
    </xf>
    <xf numFmtId="165" fontId="9" fillId="3" borderId="4" xfId="1" applyNumberFormat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28" fillId="0" borderId="13" xfId="1" applyNumberFormat="1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122C4CF4-8A38-4457-A626-9B959F349544}"/>
    <cellStyle name="Normal_INTRA ASIA SERVICE" xfId="2" xr:uid="{2C8D1F20-30A5-4C6D-8D29-BAD1EFC630ED}"/>
    <cellStyle name="Style 1" xfId="3" xr:uid="{4E565DF9-D200-4B06-AB5C-A07167E44487}"/>
  </cellStyles>
  <dxfs count="107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542192</xdr:rowOff>
    </xdr:from>
    <xdr:ext cx="3417138" cy="694207"/>
    <xdr:pic>
      <xdr:nvPicPr>
        <xdr:cNvPr id="2" name="Picture 1">
          <a:extLst>
            <a:ext uri="{FF2B5EF4-FFF2-40B4-BE49-F238E27FC236}">
              <a16:creationId xmlns:a16="http://schemas.microsoft.com/office/drawing/2014/main" id="{1F81B1AC-39C1-439B-87FC-7CC642F6A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092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542192</xdr:rowOff>
    </xdr:from>
    <xdr:ext cx="3417138" cy="694207"/>
    <xdr:pic>
      <xdr:nvPicPr>
        <xdr:cNvPr id="2" name="Picture 1">
          <a:extLst>
            <a:ext uri="{FF2B5EF4-FFF2-40B4-BE49-F238E27FC236}">
              <a16:creationId xmlns:a16="http://schemas.microsoft.com/office/drawing/2014/main" id="{AF8B344F-0D9F-4CA2-BD31-6FBD579B5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092"/>
          <a:ext cx="3417138" cy="6942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542192</xdr:rowOff>
    </xdr:from>
    <xdr:ext cx="3417138" cy="694207"/>
    <xdr:pic>
      <xdr:nvPicPr>
        <xdr:cNvPr id="2" name="Picture 1">
          <a:extLst>
            <a:ext uri="{FF2B5EF4-FFF2-40B4-BE49-F238E27FC236}">
              <a16:creationId xmlns:a16="http://schemas.microsoft.com/office/drawing/2014/main" id="{D10D0FE8-CFD0-45C0-839A-55549A613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092"/>
          <a:ext cx="3417138" cy="69420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542192</xdr:rowOff>
    </xdr:from>
    <xdr:ext cx="3417138" cy="694207"/>
    <xdr:pic>
      <xdr:nvPicPr>
        <xdr:cNvPr id="2" name="Picture 1">
          <a:extLst>
            <a:ext uri="{FF2B5EF4-FFF2-40B4-BE49-F238E27FC236}">
              <a16:creationId xmlns:a16="http://schemas.microsoft.com/office/drawing/2014/main" id="{389B010E-870B-42E1-AF45-57E9AB09F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092"/>
          <a:ext cx="3417138" cy="6942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5064-94A4-4FCC-85A5-E15B0FE695B2}">
  <sheetPr>
    <tabColor rgb="FFCCD3D1"/>
  </sheetPr>
  <dimension ref="A3:R37"/>
  <sheetViews>
    <sheetView tabSelected="1" view="pageBreakPreview" zoomScale="70" zoomScaleNormal="60" zoomScaleSheetLayoutView="70" workbookViewId="0">
      <pane ySplit="7" topLeftCell="A8" activePane="bottomLeft" state="frozen"/>
      <selection activeCell="J5" sqref="J5"/>
      <selection pane="bottomLeft" activeCell="J3" sqref="J3"/>
    </sheetView>
  </sheetViews>
  <sheetFormatPr defaultRowHeight="13.2" x14ac:dyDescent="0.25"/>
  <cols>
    <col min="1" max="1" width="23.77734375" style="5" customWidth="1"/>
    <col min="2" max="2" width="9.109375" style="5" hidden="1" customWidth="1"/>
    <col min="3" max="3" width="11.109375" style="5" customWidth="1"/>
    <col min="4" max="4" width="11.21875" style="5" customWidth="1"/>
    <col min="5" max="5" width="12.6640625" style="5" bestFit="1" customWidth="1"/>
    <col min="6" max="6" width="23.77734375" style="5" bestFit="1" customWidth="1"/>
    <col min="7" max="7" width="10.21875" style="5" hidden="1" customWidth="1"/>
    <col min="8" max="8" width="9.88671875" style="5" customWidth="1"/>
    <col min="9" max="9" width="12.6640625" style="5" bestFit="1" customWidth="1"/>
    <col min="10" max="10" width="32.109375" style="5" bestFit="1" customWidth="1"/>
    <col min="11" max="11" width="23.77734375" style="5" bestFit="1" customWidth="1"/>
    <col min="12" max="12" width="14.5546875" style="5" hidden="1" customWidth="1"/>
    <col min="13" max="13" width="9.88671875" style="5" customWidth="1"/>
    <col min="14" max="14" width="19" style="5" bestFit="1" customWidth="1"/>
    <col min="15" max="15" width="19" style="5" customWidth="1"/>
    <col min="16" max="16" width="12.44140625" style="5" bestFit="1" customWidth="1"/>
    <col min="17" max="17" width="12.33203125" style="5" bestFit="1" customWidth="1"/>
    <col min="18" max="18" width="23.88671875" style="5" customWidth="1"/>
    <col min="19" max="259" width="8.88671875" style="5"/>
    <col min="260" max="260" width="10.44140625" style="5" customWidth="1"/>
    <col min="261" max="261" width="26.5546875" style="5" customWidth="1"/>
    <col min="262" max="263" width="12.5546875" style="5" customWidth="1"/>
    <col min="264" max="264" width="15" style="5" customWidth="1"/>
    <col min="265" max="265" width="11.21875" style="5" customWidth="1"/>
    <col min="266" max="266" width="12" style="5" customWidth="1"/>
    <col min="267" max="267" width="34.21875" style="5" customWidth="1"/>
    <col min="268" max="268" width="9.77734375" style="5" customWidth="1"/>
    <col min="269" max="269" width="8.88671875" style="5"/>
    <col min="270" max="270" width="14.5546875" style="5" customWidth="1"/>
    <col min="271" max="271" width="12" style="5" customWidth="1"/>
    <col min="272" max="272" width="10.77734375" style="5" customWidth="1"/>
    <col min="273" max="273" width="18" style="5" customWidth="1"/>
    <col min="274" max="274" width="16.21875" style="5" customWidth="1"/>
    <col min="275" max="515" width="8.88671875" style="5"/>
    <col min="516" max="516" width="10.44140625" style="5" customWidth="1"/>
    <col min="517" max="517" width="26.5546875" style="5" customWidth="1"/>
    <col min="518" max="519" width="12.5546875" style="5" customWidth="1"/>
    <col min="520" max="520" width="15" style="5" customWidth="1"/>
    <col min="521" max="521" width="11.21875" style="5" customWidth="1"/>
    <col min="522" max="522" width="12" style="5" customWidth="1"/>
    <col min="523" max="523" width="34.21875" style="5" customWidth="1"/>
    <col min="524" max="524" width="9.77734375" style="5" customWidth="1"/>
    <col min="525" max="525" width="8.88671875" style="5"/>
    <col min="526" max="526" width="14.5546875" style="5" customWidth="1"/>
    <col min="527" max="527" width="12" style="5" customWidth="1"/>
    <col min="528" max="528" width="10.77734375" style="5" customWidth="1"/>
    <col min="529" max="529" width="18" style="5" customWidth="1"/>
    <col min="530" max="530" width="16.21875" style="5" customWidth="1"/>
    <col min="531" max="771" width="8.88671875" style="5"/>
    <col min="772" max="772" width="10.44140625" style="5" customWidth="1"/>
    <col min="773" max="773" width="26.5546875" style="5" customWidth="1"/>
    <col min="774" max="775" width="12.5546875" style="5" customWidth="1"/>
    <col min="776" max="776" width="15" style="5" customWidth="1"/>
    <col min="777" max="777" width="11.21875" style="5" customWidth="1"/>
    <col min="778" max="778" width="12" style="5" customWidth="1"/>
    <col min="779" max="779" width="34.21875" style="5" customWidth="1"/>
    <col min="780" max="780" width="9.77734375" style="5" customWidth="1"/>
    <col min="781" max="781" width="8.88671875" style="5"/>
    <col min="782" max="782" width="14.5546875" style="5" customWidth="1"/>
    <col min="783" max="783" width="12" style="5" customWidth="1"/>
    <col min="784" max="784" width="10.77734375" style="5" customWidth="1"/>
    <col min="785" max="785" width="18" style="5" customWidth="1"/>
    <col min="786" max="786" width="16.21875" style="5" customWidth="1"/>
    <col min="787" max="1027" width="8.88671875" style="5"/>
    <col min="1028" max="1028" width="10.44140625" style="5" customWidth="1"/>
    <col min="1029" max="1029" width="26.5546875" style="5" customWidth="1"/>
    <col min="1030" max="1031" width="12.5546875" style="5" customWidth="1"/>
    <col min="1032" max="1032" width="15" style="5" customWidth="1"/>
    <col min="1033" max="1033" width="11.21875" style="5" customWidth="1"/>
    <col min="1034" max="1034" width="12" style="5" customWidth="1"/>
    <col min="1035" max="1035" width="34.21875" style="5" customWidth="1"/>
    <col min="1036" max="1036" width="9.77734375" style="5" customWidth="1"/>
    <col min="1037" max="1037" width="8.88671875" style="5"/>
    <col min="1038" max="1038" width="14.5546875" style="5" customWidth="1"/>
    <col min="1039" max="1039" width="12" style="5" customWidth="1"/>
    <col min="1040" max="1040" width="10.77734375" style="5" customWidth="1"/>
    <col min="1041" max="1041" width="18" style="5" customWidth="1"/>
    <col min="1042" max="1042" width="16.21875" style="5" customWidth="1"/>
    <col min="1043" max="1283" width="8.88671875" style="5"/>
    <col min="1284" max="1284" width="10.44140625" style="5" customWidth="1"/>
    <col min="1285" max="1285" width="26.5546875" style="5" customWidth="1"/>
    <col min="1286" max="1287" width="12.5546875" style="5" customWidth="1"/>
    <col min="1288" max="1288" width="15" style="5" customWidth="1"/>
    <col min="1289" max="1289" width="11.21875" style="5" customWidth="1"/>
    <col min="1290" max="1290" width="12" style="5" customWidth="1"/>
    <col min="1291" max="1291" width="34.21875" style="5" customWidth="1"/>
    <col min="1292" max="1292" width="9.77734375" style="5" customWidth="1"/>
    <col min="1293" max="1293" width="8.88671875" style="5"/>
    <col min="1294" max="1294" width="14.5546875" style="5" customWidth="1"/>
    <col min="1295" max="1295" width="12" style="5" customWidth="1"/>
    <col min="1296" max="1296" width="10.77734375" style="5" customWidth="1"/>
    <col min="1297" max="1297" width="18" style="5" customWidth="1"/>
    <col min="1298" max="1298" width="16.21875" style="5" customWidth="1"/>
    <col min="1299" max="1539" width="8.88671875" style="5"/>
    <col min="1540" max="1540" width="10.44140625" style="5" customWidth="1"/>
    <col min="1541" max="1541" width="26.5546875" style="5" customWidth="1"/>
    <col min="1542" max="1543" width="12.5546875" style="5" customWidth="1"/>
    <col min="1544" max="1544" width="15" style="5" customWidth="1"/>
    <col min="1545" max="1545" width="11.21875" style="5" customWidth="1"/>
    <col min="1546" max="1546" width="12" style="5" customWidth="1"/>
    <col min="1547" max="1547" width="34.21875" style="5" customWidth="1"/>
    <col min="1548" max="1548" width="9.77734375" style="5" customWidth="1"/>
    <col min="1549" max="1549" width="8.88671875" style="5"/>
    <col min="1550" max="1550" width="14.5546875" style="5" customWidth="1"/>
    <col min="1551" max="1551" width="12" style="5" customWidth="1"/>
    <col min="1552" max="1552" width="10.77734375" style="5" customWidth="1"/>
    <col min="1553" max="1553" width="18" style="5" customWidth="1"/>
    <col min="1554" max="1554" width="16.21875" style="5" customWidth="1"/>
    <col min="1555" max="1795" width="8.88671875" style="5"/>
    <col min="1796" max="1796" width="10.44140625" style="5" customWidth="1"/>
    <col min="1797" max="1797" width="26.5546875" style="5" customWidth="1"/>
    <col min="1798" max="1799" width="12.5546875" style="5" customWidth="1"/>
    <col min="1800" max="1800" width="15" style="5" customWidth="1"/>
    <col min="1801" max="1801" width="11.21875" style="5" customWidth="1"/>
    <col min="1802" max="1802" width="12" style="5" customWidth="1"/>
    <col min="1803" max="1803" width="34.21875" style="5" customWidth="1"/>
    <col min="1804" max="1804" width="9.77734375" style="5" customWidth="1"/>
    <col min="1805" max="1805" width="8.88671875" style="5"/>
    <col min="1806" max="1806" width="14.5546875" style="5" customWidth="1"/>
    <col min="1807" max="1807" width="12" style="5" customWidth="1"/>
    <col min="1808" max="1808" width="10.77734375" style="5" customWidth="1"/>
    <col min="1809" max="1809" width="18" style="5" customWidth="1"/>
    <col min="1810" max="1810" width="16.21875" style="5" customWidth="1"/>
    <col min="1811" max="2051" width="8.88671875" style="5"/>
    <col min="2052" max="2052" width="10.44140625" style="5" customWidth="1"/>
    <col min="2053" max="2053" width="26.5546875" style="5" customWidth="1"/>
    <col min="2054" max="2055" width="12.5546875" style="5" customWidth="1"/>
    <col min="2056" max="2056" width="15" style="5" customWidth="1"/>
    <col min="2057" max="2057" width="11.21875" style="5" customWidth="1"/>
    <col min="2058" max="2058" width="12" style="5" customWidth="1"/>
    <col min="2059" max="2059" width="34.21875" style="5" customWidth="1"/>
    <col min="2060" max="2060" width="9.77734375" style="5" customWidth="1"/>
    <col min="2061" max="2061" width="8.88671875" style="5"/>
    <col min="2062" max="2062" width="14.5546875" style="5" customWidth="1"/>
    <col min="2063" max="2063" width="12" style="5" customWidth="1"/>
    <col min="2064" max="2064" width="10.77734375" style="5" customWidth="1"/>
    <col min="2065" max="2065" width="18" style="5" customWidth="1"/>
    <col min="2066" max="2066" width="16.21875" style="5" customWidth="1"/>
    <col min="2067" max="2307" width="8.88671875" style="5"/>
    <col min="2308" max="2308" width="10.44140625" style="5" customWidth="1"/>
    <col min="2309" max="2309" width="26.5546875" style="5" customWidth="1"/>
    <col min="2310" max="2311" width="12.5546875" style="5" customWidth="1"/>
    <col min="2312" max="2312" width="15" style="5" customWidth="1"/>
    <col min="2313" max="2313" width="11.21875" style="5" customWidth="1"/>
    <col min="2314" max="2314" width="12" style="5" customWidth="1"/>
    <col min="2315" max="2315" width="34.21875" style="5" customWidth="1"/>
    <col min="2316" max="2316" width="9.77734375" style="5" customWidth="1"/>
    <col min="2317" max="2317" width="8.88671875" style="5"/>
    <col min="2318" max="2318" width="14.5546875" style="5" customWidth="1"/>
    <col min="2319" max="2319" width="12" style="5" customWidth="1"/>
    <col min="2320" max="2320" width="10.77734375" style="5" customWidth="1"/>
    <col min="2321" max="2321" width="18" style="5" customWidth="1"/>
    <col min="2322" max="2322" width="16.21875" style="5" customWidth="1"/>
    <col min="2323" max="2563" width="8.88671875" style="5"/>
    <col min="2564" max="2564" width="10.44140625" style="5" customWidth="1"/>
    <col min="2565" max="2565" width="26.5546875" style="5" customWidth="1"/>
    <col min="2566" max="2567" width="12.5546875" style="5" customWidth="1"/>
    <col min="2568" max="2568" width="15" style="5" customWidth="1"/>
    <col min="2569" max="2569" width="11.21875" style="5" customWidth="1"/>
    <col min="2570" max="2570" width="12" style="5" customWidth="1"/>
    <col min="2571" max="2571" width="34.21875" style="5" customWidth="1"/>
    <col min="2572" max="2572" width="9.77734375" style="5" customWidth="1"/>
    <col min="2573" max="2573" width="8.88671875" style="5"/>
    <col min="2574" max="2574" width="14.5546875" style="5" customWidth="1"/>
    <col min="2575" max="2575" width="12" style="5" customWidth="1"/>
    <col min="2576" max="2576" width="10.77734375" style="5" customWidth="1"/>
    <col min="2577" max="2577" width="18" style="5" customWidth="1"/>
    <col min="2578" max="2578" width="16.21875" style="5" customWidth="1"/>
    <col min="2579" max="2819" width="8.88671875" style="5"/>
    <col min="2820" max="2820" width="10.44140625" style="5" customWidth="1"/>
    <col min="2821" max="2821" width="26.5546875" style="5" customWidth="1"/>
    <col min="2822" max="2823" width="12.5546875" style="5" customWidth="1"/>
    <col min="2824" max="2824" width="15" style="5" customWidth="1"/>
    <col min="2825" max="2825" width="11.21875" style="5" customWidth="1"/>
    <col min="2826" max="2826" width="12" style="5" customWidth="1"/>
    <col min="2827" max="2827" width="34.21875" style="5" customWidth="1"/>
    <col min="2828" max="2828" width="9.77734375" style="5" customWidth="1"/>
    <col min="2829" max="2829" width="8.88671875" style="5"/>
    <col min="2830" max="2830" width="14.5546875" style="5" customWidth="1"/>
    <col min="2831" max="2831" width="12" style="5" customWidth="1"/>
    <col min="2832" max="2832" width="10.77734375" style="5" customWidth="1"/>
    <col min="2833" max="2833" width="18" style="5" customWidth="1"/>
    <col min="2834" max="2834" width="16.21875" style="5" customWidth="1"/>
    <col min="2835" max="3075" width="8.88671875" style="5"/>
    <col min="3076" max="3076" width="10.44140625" style="5" customWidth="1"/>
    <col min="3077" max="3077" width="26.5546875" style="5" customWidth="1"/>
    <col min="3078" max="3079" width="12.5546875" style="5" customWidth="1"/>
    <col min="3080" max="3080" width="15" style="5" customWidth="1"/>
    <col min="3081" max="3081" width="11.21875" style="5" customWidth="1"/>
    <col min="3082" max="3082" width="12" style="5" customWidth="1"/>
    <col min="3083" max="3083" width="34.21875" style="5" customWidth="1"/>
    <col min="3084" max="3084" width="9.77734375" style="5" customWidth="1"/>
    <col min="3085" max="3085" width="8.88671875" style="5"/>
    <col min="3086" max="3086" width="14.5546875" style="5" customWidth="1"/>
    <col min="3087" max="3087" width="12" style="5" customWidth="1"/>
    <col min="3088" max="3088" width="10.77734375" style="5" customWidth="1"/>
    <col min="3089" max="3089" width="18" style="5" customWidth="1"/>
    <col min="3090" max="3090" width="16.21875" style="5" customWidth="1"/>
    <col min="3091" max="3331" width="8.88671875" style="5"/>
    <col min="3332" max="3332" width="10.44140625" style="5" customWidth="1"/>
    <col min="3333" max="3333" width="26.5546875" style="5" customWidth="1"/>
    <col min="3334" max="3335" width="12.5546875" style="5" customWidth="1"/>
    <col min="3336" max="3336" width="15" style="5" customWidth="1"/>
    <col min="3337" max="3337" width="11.21875" style="5" customWidth="1"/>
    <col min="3338" max="3338" width="12" style="5" customWidth="1"/>
    <col min="3339" max="3339" width="34.21875" style="5" customWidth="1"/>
    <col min="3340" max="3340" width="9.77734375" style="5" customWidth="1"/>
    <col min="3341" max="3341" width="8.88671875" style="5"/>
    <col min="3342" max="3342" width="14.5546875" style="5" customWidth="1"/>
    <col min="3343" max="3343" width="12" style="5" customWidth="1"/>
    <col min="3344" max="3344" width="10.77734375" style="5" customWidth="1"/>
    <col min="3345" max="3345" width="18" style="5" customWidth="1"/>
    <col min="3346" max="3346" width="16.21875" style="5" customWidth="1"/>
    <col min="3347" max="3587" width="8.88671875" style="5"/>
    <col min="3588" max="3588" width="10.44140625" style="5" customWidth="1"/>
    <col min="3589" max="3589" width="26.5546875" style="5" customWidth="1"/>
    <col min="3590" max="3591" width="12.5546875" style="5" customWidth="1"/>
    <col min="3592" max="3592" width="15" style="5" customWidth="1"/>
    <col min="3593" max="3593" width="11.21875" style="5" customWidth="1"/>
    <col min="3594" max="3594" width="12" style="5" customWidth="1"/>
    <col min="3595" max="3595" width="34.21875" style="5" customWidth="1"/>
    <col min="3596" max="3596" width="9.77734375" style="5" customWidth="1"/>
    <col min="3597" max="3597" width="8.88671875" style="5"/>
    <col min="3598" max="3598" width="14.5546875" style="5" customWidth="1"/>
    <col min="3599" max="3599" width="12" style="5" customWidth="1"/>
    <col min="3600" max="3600" width="10.77734375" style="5" customWidth="1"/>
    <col min="3601" max="3601" width="18" style="5" customWidth="1"/>
    <col min="3602" max="3602" width="16.21875" style="5" customWidth="1"/>
    <col min="3603" max="3843" width="8.88671875" style="5"/>
    <col min="3844" max="3844" width="10.44140625" style="5" customWidth="1"/>
    <col min="3845" max="3845" width="26.5546875" style="5" customWidth="1"/>
    <col min="3846" max="3847" width="12.5546875" style="5" customWidth="1"/>
    <col min="3848" max="3848" width="15" style="5" customWidth="1"/>
    <col min="3849" max="3849" width="11.21875" style="5" customWidth="1"/>
    <col min="3850" max="3850" width="12" style="5" customWidth="1"/>
    <col min="3851" max="3851" width="34.21875" style="5" customWidth="1"/>
    <col min="3852" max="3852" width="9.77734375" style="5" customWidth="1"/>
    <col min="3853" max="3853" width="8.88671875" style="5"/>
    <col min="3854" max="3854" width="14.5546875" style="5" customWidth="1"/>
    <col min="3855" max="3855" width="12" style="5" customWidth="1"/>
    <col min="3856" max="3856" width="10.77734375" style="5" customWidth="1"/>
    <col min="3857" max="3857" width="18" style="5" customWidth="1"/>
    <col min="3858" max="3858" width="16.21875" style="5" customWidth="1"/>
    <col min="3859" max="4099" width="8.88671875" style="5"/>
    <col min="4100" max="4100" width="10.44140625" style="5" customWidth="1"/>
    <col min="4101" max="4101" width="26.5546875" style="5" customWidth="1"/>
    <col min="4102" max="4103" width="12.5546875" style="5" customWidth="1"/>
    <col min="4104" max="4104" width="15" style="5" customWidth="1"/>
    <col min="4105" max="4105" width="11.21875" style="5" customWidth="1"/>
    <col min="4106" max="4106" width="12" style="5" customWidth="1"/>
    <col min="4107" max="4107" width="34.21875" style="5" customWidth="1"/>
    <col min="4108" max="4108" width="9.77734375" style="5" customWidth="1"/>
    <col min="4109" max="4109" width="8.88671875" style="5"/>
    <col min="4110" max="4110" width="14.5546875" style="5" customWidth="1"/>
    <col min="4111" max="4111" width="12" style="5" customWidth="1"/>
    <col min="4112" max="4112" width="10.77734375" style="5" customWidth="1"/>
    <col min="4113" max="4113" width="18" style="5" customWidth="1"/>
    <col min="4114" max="4114" width="16.21875" style="5" customWidth="1"/>
    <col min="4115" max="4355" width="8.88671875" style="5"/>
    <col min="4356" max="4356" width="10.44140625" style="5" customWidth="1"/>
    <col min="4357" max="4357" width="26.5546875" style="5" customWidth="1"/>
    <col min="4358" max="4359" width="12.5546875" style="5" customWidth="1"/>
    <col min="4360" max="4360" width="15" style="5" customWidth="1"/>
    <col min="4361" max="4361" width="11.21875" style="5" customWidth="1"/>
    <col min="4362" max="4362" width="12" style="5" customWidth="1"/>
    <col min="4363" max="4363" width="34.21875" style="5" customWidth="1"/>
    <col min="4364" max="4364" width="9.77734375" style="5" customWidth="1"/>
    <col min="4365" max="4365" width="8.88671875" style="5"/>
    <col min="4366" max="4366" width="14.5546875" style="5" customWidth="1"/>
    <col min="4367" max="4367" width="12" style="5" customWidth="1"/>
    <col min="4368" max="4368" width="10.77734375" style="5" customWidth="1"/>
    <col min="4369" max="4369" width="18" style="5" customWidth="1"/>
    <col min="4370" max="4370" width="16.21875" style="5" customWidth="1"/>
    <col min="4371" max="4611" width="8.88671875" style="5"/>
    <col min="4612" max="4612" width="10.44140625" style="5" customWidth="1"/>
    <col min="4613" max="4613" width="26.5546875" style="5" customWidth="1"/>
    <col min="4614" max="4615" width="12.5546875" style="5" customWidth="1"/>
    <col min="4616" max="4616" width="15" style="5" customWidth="1"/>
    <col min="4617" max="4617" width="11.21875" style="5" customWidth="1"/>
    <col min="4618" max="4618" width="12" style="5" customWidth="1"/>
    <col min="4619" max="4619" width="34.21875" style="5" customWidth="1"/>
    <col min="4620" max="4620" width="9.77734375" style="5" customWidth="1"/>
    <col min="4621" max="4621" width="8.88671875" style="5"/>
    <col min="4622" max="4622" width="14.5546875" style="5" customWidth="1"/>
    <col min="4623" max="4623" width="12" style="5" customWidth="1"/>
    <col min="4624" max="4624" width="10.77734375" style="5" customWidth="1"/>
    <col min="4625" max="4625" width="18" style="5" customWidth="1"/>
    <col min="4626" max="4626" width="16.21875" style="5" customWidth="1"/>
    <col min="4627" max="4867" width="8.88671875" style="5"/>
    <col min="4868" max="4868" width="10.44140625" style="5" customWidth="1"/>
    <col min="4869" max="4869" width="26.5546875" style="5" customWidth="1"/>
    <col min="4870" max="4871" width="12.5546875" style="5" customWidth="1"/>
    <col min="4872" max="4872" width="15" style="5" customWidth="1"/>
    <col min="4873" max="4873" width="11.21875" style="5" customWidth="1"/>
    <col min="4874" max="4874" width="12" style="5" customWidth="1"/>
    <col min="4875" max="4875" width="34.21875" style="5" customWidth="1"/>
    <col min="4876" max="4876" width="9.77734375" style="5" customWidth="1"/>
    <col min="4877" max="4877" width="8.88671875" style="5"/>
    <col min="4878" max="4878" width="14.5546875" style="5" customWidth="1"/>
    <col min="4879" max="4879" width="12" style="5" customWidth="1"/>
    <col min="4880" max="4880" width="10.77734375" style="5" customWidth="1"/>
    <col min="4881" max="4881" width="18" style="5" customWidth="1"/>
    <col min="4882" max="4882" width="16.21875" style="5" customWidth="1"/>
    <col min="4883" max="5123" width="8.88671875" style="5"/>
    <col min="5124" max="5124" width="10.44140625" style="5" customWidth="1"/>
    <col min="5125" max="5125" width="26.5546875" style="5" customWidth="1"/>
    <col min="5126" max="5127" width="12.5546875" style="5" customWidth="1"/>
    <col min="5128" max="5128" width="15" style="5" customWidth="1"/>
    <col min="5129" max="5129" width="11.21875" style="5" customWidth="1"/>
    <col min="5130" max="5130" width="12" style="5" customWidth="1"/>
    <col min="5131" max="5131" width="34.21875" style="5" customWidth="1"/>
    <col min="5132" max="5132" width="9.77734375" style="5" customWidth="1"/>
    <col min="5133" max="5133" width="8.88671875" style="5"/>
    <col min="5134" max="5134" width="14.5546875" style="5" customWidth="1"/>
    <col min="5135" max="5135" width="12" style="5" customWidth="1"/>
    <col min="5136" max="5136" width="10.77734375" style="5" customWidth="1"/>
    <col min="5137" max="5137" width="18" style="5" customWidth="1"/>
    <col min="5138" max="5138" width="16.21875" style="5" customWidth="1"/>
    <col min="5139" max="5379" width="8.88671875" style="5"/>
    <col min="5380" max="5380" width="10.44140625" style="5" customWidth="1"/>
    <col min="5381" max="5381" width="26.5546875" style="5" customWidth="1"/>
    <col min="5382" max="5383" width="12.5546875" style="5" customWidth="1"/>
    <col min="5384" max="5384" width="15" style="5" customWidth="1"/>
    <col min="5385" max="5385" width="11.21875" style="5" customWidth="1"/>
    <col min="5386" max="5386" width="12" style="5" customWidth="1"/>
    <col min="5387" max="5387" width="34.21875" style="5" customWidth="1"/>
    <col min="5388" max="5388" width="9.77734375" style="5" customWidth="1"/>
    <col min="5389" max="5389" width="8.88671875" style="5"/>
    <col min="5390" max="5390" width="14.5546875" style="5" customWidth="1"/>
    <col min="5391" max="5391" width="12" style="5" customWidth="1"/>
    <col min="5392" max="5392" width="10.77734375" style="5" customWidth="1"/>
    <col min="5393" max="5393" width="18" style="5" customWidth="1"/>
    <col min="5394" max="5394" width="16.21875" style="5" customWidth="1"/>
    <col min="5395" max="5635" width="8.88671875" style="5"/>
    <col min="5636" max="5636" width="10.44140625" style="5" customWidth="1"/>
    <col min="5637" max="5637" width="26.5546875" style="5" customWidth="1"/>
    <col min="5638" max="5639" width="12.5546875" style="5" customWidth="1"/>
    <col min="5640" max="5640" width="15" style="5" customWidth="1"/>
    <col min="5641" max="5641" width="11.21875" style="5" customWidth="1"/>
    <col min="5642" max="5642" width="12" style="5" customWidth="1"/>
    <col min="5643" max="5643" width="34.21875" style="5" customWidth="1"/>
    <col min="5644" max="5644" width="9.77734375" style="5" customWidth="1"/>
    <col min="5645" max="5645" width="8.88671875" style="5"/>
    <col min="5646" max="5646" width="14.5546875" style="5" customWidth="1"/>
    <col min="5647" max="5647" width="12" style="5" customWidth="1"/>
    <col min="5648" max="5648" width="10.77734375" style="5" customWidth="1"/>
    <col min="5649" max="5649" width="18" style="5" customWidth="1"/>
    <col min="5650" max="5650" width="16.21875" style="5" customWidth="1"/>
    <col min="5651" max="5891" width="8.88671875" style="5"/>
    <col min="5892" max="5892" width="10.44140625" style="5" customWidth="1"/>
    <col min="5893" max="5893" width="26.5546875" style="5" customWidth="1"/>
    <col min="5894" max="5895" width="12.5546875" style="5" customWidth="1"/>
    <col min="5896" max="5896" width="15" style="5" customWidth="1"/>
    <col min="5897" max="5897" width="11.21875" style="5" customWidth="1"/>
    <col min="5898" max="5898" width="12" style="5" customWidth="1"/>
    <col min="5899" max="5899" width="34.21875" style="5" customWidth="1"/>
    <col min="5900" max="5900" width="9.77734375" style="5" customWidth="1"/>
    <col min="5901" max="5901" width="8.88671875" style="5"/>
    <col min="5902" max="5902" width="14.5546875" style="5" customWidth="1"/>
    <col min="5903" max="5903" width="12" style="5" customWidth="1"/>
    <col min="5904" max="5904" width="10.77734375" style="5" customWidth="1"/>
    <col min="5905" max="5905" width="18" style="5" customWidth="1"/>
    <col min="5906" max="5906" width="16.21875" style="5" customWidth="1"/>
    <col min="5907" max="6147" width="8.88671875" style="5"/>
    <col min="6148" max="6148" width="10.44140625" style="5" customWidth="1"/>
    <col min="6149" max="6149" width="26.5546875" style="5" customWidth="1"/>
    <col min="6150" max="6151" width="12.5546875" style="5" customWidth="1"/>
    <col min="6152" max="6152" width="15" style="5" customWidth="1"/>
    <col min="6153" max="6153" width="11.21875" style="5" customWidth="1"/>
    <col min="6154" max="6154" width="12" style="5" customWidth="1"/>
    <col min="6155" max="6155" width="34.21875" style="5" customWidth="1"/>
    <col min="6156" max="6156" width="9.77734375" style="5" customWidth="1"/>
    <col min="6157" max="6157" width="8.88671875" style="5"/>
    <col min="6158" max="6158" width="14.5546875" style="5" customWidth="1"/>
    <col min="6159" max="6159" width="12" style="5" customWidth="1"/>
    <col min="6160" max="6160" width="10.77734375" style="5" customWidth="1"/>
    <col min="6161" max="6161" width="18" style="5" customWidth="1"/>
    <col min="6162" max="6162" width="16.21875" style="5" customWidth="1"/>
    <col min="6163" max="6403" width="8.88671875" style="5"/>
    <col min="6404" max="6404" width="10.44140625" style="5" customWidth="1"/>
    <col min="6405" max="6405" width="26.5546875" style="5" customWidth="1"/>
    <col min="6406" max="6407" width="12.5546875" style="5" customWidth="1"/>
    <col min="6408" max="6408" width="15" style="5" customWidth="1"/>
    <col min="6409" max="6409" width="11.21875" style="5" customWidth="1"/>
    <col min="6410" max="6410" width="12" style="5" customWidth="1"/>
    <col min="6411" max="6411" width="34.21875" style="5" customWidth="1"/>
    <col min="6412" max="6412" width="9.77734375" style="5" customWidth="1"/>
    <col min="6413" max="6413" width="8.88671875" style="5"/>
    <col min="6414" max="6414" width="14.5546875" style="5" customWidth="1"/>
    <col min="6415" max="6415" width="12" style="5" customWidth="1"/>
    <col min="6416" max="6416" width="10.77734375" style="5" customWidth="1"/>
    <col min="6417" max="6417" width="18" style="5" customWidth="1"/>
    <col min="6418" max="6418" width="16.21875" style="5" customWidth="1"/>
    <col min="6419" max="6659" width="8.88671875" style="5"/>
    <col min="6660" max="6660" width="10.44140625" style="5" customWidth="1"/>
    <col min="6661" max="6661" width="26.5546875" style="5" customWidth="1"/>
    <col min="6662" max="6663" width="12.5546875" style="5" customWidth="1"/>
    <col min="6664" max="6664" width="15" style="5" customWidth="1"/>
    <col min="6665" max="6665" width="11.21875" style="5" customWidth="1"/>
    <col min="6666" max="6666" width="12" style="5" customWidth="1"/>
    <col min="6667" max="6667" width="34.21875" style="5" customWidth="1"/>
    <col min="6668" max="6668" width="9.77734375" style="5" customWidth="1"/>
    <col min="6669" max="6669" width="8.88671875" style="5"/>
    <col min="6670" max="6670" width="14.5546875" style="5" customWidth="1"/>
    <col min="6671" max="6671" width="12" style="5" customWidth="1"/>
    <col min="6672" max="6672" width="10.77734375" style="5" customWidth="1"/>
    <col min="6673" max="6673" width="18" style="5" customWidth="1"/>
    <col min="6674" max="6674" width="16.21875" style="5" customWidth="1"/>
    <col min="6675" max="6915" width="8.88671875" style="5"/>
    <col min="6916" max="6916" width="10.44140625" style="5" customWidth="1"/>
    <col min="6917" max="6917" width="26.5546875" style="5" customWidth="1"/>
    <col min="6918" max="6919" width="12.5546875" style="5" customWidth="1"/>
    <col min="6920" max="6920" width="15" style="5" customWidth="1"/>
    <col min="6921" max="6921" width="11.21875" style="5" customWidth="1"/>
    <col min="6922" max="6922" width="12" style="5" customWidth="1"/>
    <col min="6923" max="6923" width="34.21875" style="5" customWidth="1"/>
    <col min="6924" max="6924" width="9.77734375" style="5" customWidth="1"/>
    <col min="6925" max="6925" width="8.88671875" style="5"/>
    <col min="6926" max="6926" width="14.5546875" style="5" customWidth="1"/>
    <col min="6927" max="6927" width="12" style="5" customWidth="1"/>
    <col min="6928" max="6928" width="10.77734375" style="5" customWidth="1"/>
    <col min="6929" max="6929" width="18" style="5" customWidth="1"/>
    <col min="6930" max="6930" width="16.21875" style="5" customWidth="1"/>
    <col min="6931" max="7171" width="8.88671875" style="5"/>
    <col min="7172" max="7172" width="10.44140625" style="5" customWidth="1"/>
    <col min="7173" max="7173" width="26.5546875" style="5" customWidth="1"/>
    <col min="7174" max="7175" width="12.5546875" style="5" customWidth="1"/>
    <col min="7176" max="7176" width="15" style="5" customWidth="1"/>
    <col min="7177" max="7177" width="11.21875" style="5" customWidth="1"/>
    <col min="7178" max="7178" width="12" style="5" customWidth="1"/>
    <col min="7179" max="7179" width="34.21875" style="5" customWidth="1"/>
    <col min="7180" max="7180" width="9.77734375" style="5" customWidth="1"/>
    <col min="7181" max="7181" width="8.88671875" style="5"/>
    <col min="7182" max="7182" width="14.5546875" style="5" customWidth="1"/>
    <col min="7183" max="7183" width="12" style="5" customWidth="1"/>
    <col min="7184" max="7184" width="10.77734375" style="5" customWidth="1"/>
    <col min="7185" max="7185" width="18" style="5" customWidth="1"/>
    <col min="7186" max="7186" width="16.21875" style="5" customWidth="1"/>
    <col min="7187" max="7427" width="8.88671875" style="5"/>
    <col min="7428" max="7428" width="10.44140625" style="5" customWidth="1"/>
    <col min="7429" max="7429" width="26.5546875" style="5" customWidth="1"/>
    <col min="7430" max="7431" width="12.5546875" style="5" customWidth="1"/>
    <col min="7432" max="7432" width="15" style="5" customWidth="1"/>
    <col min="7433" max="7433" width="11.21875" style="5" customWidth="1"/>
    <col min="7434" max="7434" width="12" style="5" customWidth="1"/>
    <col min="7435" max="7435" width="34.21875" style="5" customWidth="1"/>
    <col min="7436" max="7436" width="9.77734375" style="5" customWidth="1"/>
    <col min="7437" max="7437" width="8.88671875" style="5"/>
    <col min="7438" max="7438" width="14.5546875" style="5" customWidth="1"/>
    <col min="7439" max="7439" width="12" style="5" customWidth="1"/>
    <col min="7440" max="7440" width="10.77734375" style="5" customWidth="1"/>
    <col min="7441" max="7441" width="18" style="5" customWidth="1"/>
    <col min="7442" max="7442" width="16.21875" style="5" customWidth="1"/>
    <col min="7443" max="7683" width="8.88671875" style="5"/>
    <col min="7684" max="7684" width="10.44140625" style="5" customWidth="1"/>
    <col min="7685" max="7685" width="26.5546875" style="5" customWidth="1"/>
    <col min="7686" max="7687" width="12.5546875" style="5" customWidth="1"/>
    <col min="7688" max="7688" width="15" style="5" customWidth="1"/>
    <col min="7689" max="7689" width="11.21875" style="5" customWidth="1"/>
    <col min="7690" max="7690" width="12" style="5" customWidth="1"/>
    <col min="7691" max="7691" width="34.21875" style="5" customWidth="1"/>
    <col min="7692" max="7692" width="9.77734375" style="5" customWidth="1"/>
    <col min="7693" max="7693" width="8.88671875" style="5"/>
    <col min="7694" max="7694" width="14.5546875" style="5" customWidth="1"/>
    <col min="7695" max="7695" width="12" style="5" customWidth="1"/>
    <col min="7696" max="7696" width="10.77734375" style="5" customWidth="1"/>
    <col min="7697" max="7697" width="18" style="5" customWidth="1"/>
    <col min="7698" max="7698" width="16.21875" style="5" customWidth="1"/>
    <col min="7699" max="7939" width="8.88671875" style="5"/>
    <col min="7940" max="7940" width="10.44140625" style="5" customWidth="1"/>
    <col min="7941" max="7941" width="26.5546875" style="5" customWidth="1"/>
    <col min="7942" max="7943" width="12.5546875" style="5" customWidth="1"/>
    <col min="7944" max="7944" width="15" style="5" customWidth="1"/>
    <col min="7945" max="7945" width="11.21875" style="5" customWidth="1"/>
    <col min="7946" max="7946" width="12" style="5" customWidth="1"/>
    <col min="7947" max="7947" width="34.21875" style="5" customWidth="1"/>
    <col min="7948" max="7948" width="9.77734375" style="5" customWidth="1"/>
    <col min="7949" max="7949" width="8.88671875" style="5"/>
    <col min="7950" max="7950" width="14.5546875" style="5" customWidth="1"/>
    <col min="7951" max="7951" width="12" style="5" customWidth="1"/>
    <col min="7952" max="7952" width="10.77734375" style="5" customWidth="1"/>
    <col min="7953" max="7953" width="18" style="5" customWidth="1"/>
    <col min="7954" max="7954" width="16.21875" style="5" customWidth="1"/>
    <col min="7955" max="8195" width="8.88671875" style="5"/>
    <col min="8196" max="8196" width="10.44140625" style="5" customWidth="1"/>
    <col min="8197" max="8197" width="26.5546875" style="5" customWidth="1"/>
    <col min="8198" max="8199" width="12.5546875" style="5" customWidth="1"/>
    <col min="8200" max="8200" width="15" style="5" customWidth="1"/>
    <col min="8201" max="8201" width="11.21875" style="5" customWidth="1"/>
    <col min="8202" max="8202" width="12" style="5" customWidth="1"/>
    <col min="8203" max="8203" width="34.21875" style="5" customWidth="1"/>
    <col min="8204" max="8204" width="9.77734375" style="5" customWidth="1"/>
    <col min="8205" max="8205" width="8.88671875" style="5"/>
    <col min="8206" max="8206" width="14.5546875" style="5" customWidth="1"/>
    <col min="8207" max="8207" width="12" style="5" customWidth="1"/>
    <col min="8208" max="8208" width="10.77734375" style="5" customWidth="1"/>
    <col min="8209" max="8209" width="18" style="5" customWidth="1"/>
    <col min="8210" max="8210" width="16.21875" style="5" customWidth="1"/>
    <col min="8211" max="8451" width="8.88671875" style="5"/>
    <col min="8452" max="8452" width="10.44140625" style="5" customWidth="1"/>
    <col min="8453" max="8453" width="26.5546875" style="5" customWidth="1"/>
    <col min="8454" max="8455" width="12.5546875" style="5" customWidth="1"/>
    <col min="8456" max="8456" width="15" style="5" customWidth="1"/>
    <col min="8457" max="8457" width="11.21875" style="5" customWidth="1"/>
    <col min="8458" max="8458" width="12" style="5" customWidth="1"/>
    <col min="8459" max="8459" width="34.21875" style="5" customWidth="1"/>
    <col min="8460" max="8460" width="9.77734375" style="5" customWidth="1"/>
    <col min="8461" max="8461" width="8.88671875" style="5"/>
    <col min="8462" max="8462" width="14.5546875" style="5" customWidth="1"/>
    <col min="8463" max="8463" width="12" style="5" customWidth="1"/>
    <col min="8464" max="8464" width="10.77734375" style="5" customWidth="1"/>
    <col min="8465" max="8465" width="18" style="5" customWidth="1"/>
    <col min="8466" max="8466" width="16.21875" style="5" customWidth="1"/>
    <col min="8467" max="8707" width="8.88671875" style="5"/>
    <col min="8708" max="8708" width="10.44140625" style="5" customWidth="1"/>
    <col min="8709" max="8709" width="26.5546875" style="5" customWidth="1"/>
    <col min="8710" max="8711" width="12.5546875" style="5" customWidth="1"/>
    <col min="8712" max="8712" width="15" style="5" customWidth="1"/>
    <col min="8713" max="8713" width="11.21875" style="5" customWidth="1"/>
    <col min="8714" max="8714" width="12" style="5" customWidth="1"/>
    <col min="8715" max="8715" width="34.21875" style="5" customWidth="1"/>
    <col min="8716" max="8716" width="9.77734375" style="5" customWidth="1"/>
    <col min="8717" max="8717" width="8.88671875" style="5"/>
    <col min="8718" max="8718" width="14.5546875" style="5" customWidth="1"/>
    <col min="8719" max="8719" width="12" style="5" customWidth="1"/>
    <col min="8720" max="8720" width="10.77734375" style="5" customWidth="1"/>
    <col min="8721" max="8721" width="18" style="5" customWidth="1"/>
    <col min="8722" max="8722" width="16.21875" style="5" customWidth="1"/>
    <col min="8723" max="8963" width="8.88671875" style="5"/>
    <col min="8964" max="8964" width="10.44140625" style="5" customWidth="1"/>
    <col min="8965" max="8965" width="26.5546875" style="5" customWidth="1"/>
    <col min="8966" max="8967" width="12.5546875" style="5" customWidth="1"/>
    <col min="8968" max="8968" width="15" style="5" customWidth="1"/>
    <col min="8969" max="8969" width="11.21875" style="5" customWidth="1"/>
    <col min="8970" max="8970" width="12" style="5" customWidth="1"/>
    <col min="8971" max="8971" width="34.21875" style="5" customWidth="1"/>
    <col min="8972" max="8972" width="9.77734375" style="5" customWidth="1"/>
    <col min="8973" max="8973" width="8.88671875" style="5"/>
    <col min="8974" max="8974" width="14.5546875" style="5" customWidth="1"/>
    <col min="8975" max="8975" width="12" style="5" customWidth="1"/>
    <col min="8976" max="8976" width="10.77734375" style="5" customWidth="1"/>
    <col min="8977" max="8977" width="18" style="5" customWidth="1"/>
    <col min="8978" max="8978" width="16.21875" style="5" customWidth="1"/>
    <col min="8979" max="9219" width="8.88671875" style="5"/>
    <col min="9220" max="9220" width="10.44140625" style="5" customWidth="1"/>
    <col min="9221" max="9221" width="26.5546875" style="5" customWidth="1"/>
    <col min="9222" max="9223" width="12.5546875" style="5" customWidth="1"/>
    <col min="9224" max="9224" width="15" style="5" customWidth="1"/>
    <col min="9225" max="9225" width="11.21875" style="5" customWidth="1"/>
    <col min="9226" max="9226" width="12" style="5" customWidth="1"/>
    <col min="9227" max="9227" width="34.21875" style="5" customWidth="1"/>
    <col min="9228" max="9228" width="9.77734375" style="5" customWidth="1"/>
    <col min="9229" max="9229" width="8.88671875" style="5"/>
    <col min="9230" max="9230" width="14.5546875" style="5" customWidth="1"/>
    <col min="9231" max="9231" width="12" style="5" customWidth="1"/>
    <col min="9232" max="9232" width="10.77734375" style="5" customWidth="1"/>
    <col min="9233" max="9233" width="18" style="5" customWidth="1"/>
    <col min="9234" max="9234" width="16.21875" style="5" customWidth="1"/>
    <col min="9235" max="9475" width="8.88671875" style="5"/>
    <col min="9476" max="9476" width="10.44140625" style="5" customWidth="1"/>
    <col min="9477" max="9477" width="26.5546875" style="5" customWidth="1"/>
    <col min="9478" max="9479" width="12.5546875" style="5" customWidth="1"/>
    <col min="9480" max="9480" width="15" style="5" customWidth="1"/>
    <col min="9481" max="9481" width="11.21875" style="5" customWidth="1"/>
    <col min="9482" max="9482" width="12" style="5" customWidth="1"/>
    <col min="9483" max="9483" width="34.21875" style="5" customWidth="1"/>
    <col min="9484" max="9484" width="9.77734375" style="5" customWidth="1"/>
    <col min="9485" max="9485" width="8.88671875" style="5"/>
    <col min="9486" max="9486" width="14.5546875" style="5" customWidth="1"/>
    <col min="9487" max="9487" width="12" style="5" customWidth="1"/>
    <col min="9488" max="9488" width="10.77734375" style="5" customWidth="1"/>
    <col min="9489" max="9489" width="18" style="5" customWidth="1"/>
    <col min="9490" max="9490" width="16.21875" style="5" customWidth="1"/>
    <col min="9491" max="9731" width="8.88671875" style="5"/>
    <col min="9732" max="9732" width="10.44140625" style="5" customWidth="1"/>
    <col min="9733" max="9733" width="26.5546875" style="5" customWidth="1"/>
    <col min="9734" max="9735" width="12.5546875" style="5" customWidth="1"/>
    <col min="9736" max="9736" width="15" style="5" customWidth="1"/>
    <col min="9737" max="9737" width="11.21875" style="5" customWidth="1"/>
    <col min="9738" max="9738" width="12" style="5" customWidth="1"/>
    <col min="9739" max="9739" width="34.21875" style="5" customWidth="1"/>
    <col min="9740" max="9740" width="9.77734375" style="5" customWidth="1"/>
    <col min="9741" max="9741" width="8.88671875" style="5"/>
    <col min="9742" max="9742" width="14.5546875" style="5" customWidth="1"/>
    <col min="9743" max="9743" width="12" style="5" customWidth="1"/>
    <col min="9744" max="9744" width="10.77734375" style="5" customWidth="1"/>
    <col min="9745" max="9745" width="18" style="5" customWidth="1"/>
    <col min="9746" max="9746" width="16.21875" style="5" customWidth="1"/>
    <col min="9747" max="9987" width="8.88671875" style="5"/>
    <col min="9988" max="9988" width="10.44140625" style="5" customWidth="1"/>
    <col min="9989" max="9989" width="26.5546875" style="5" customWidth="1"/>
    <col min="9990" max="9991" width="12.5546875" style="5" customWidth="1"/>
    <col min="9992" max="9992" width="15" style="5" customWidth="1"/>
    <col min="9993" max="9993" width="11.21875" style="5" customWidth="1"/>
    <col min="9994" max="9994" width="12" style="5" customWidth="1"/>
    <col min="9995" max="9995" width="34.21875" style="5" customWidth="1"/>
    <col min="9996" max="9996" width="9.77734375" style="5" customWidth="1"/>
    <col min="9997" max="9997" width="8.88671875" style="5"/>
    <col min="9998" max="9998" width="14.5546875" style="5" customWidth="1"/>
    <col min="9999" max="9999" width="12" style="5" customWidth="1"/>
    <col min="10000" max="10000" width="10.77734375" style="5" customWidth="1"/>
    <col min="10001" max="10001" width="18" style="5" customWidth="1"/>
    <col min="10002" max="10002" width="16.21875" style="5" customWidth="1"/>
    <col min="10003" max="10243" width="8.88671875" style="5"/>
    <col min="10244" max="10244" width="10.44140625" style="5" customWidth="1"/>
    <col min="10245" max="10245" width="26.5546875" style="5" customWidth="1"/>
    <col min="10246" max="10247" width="12.5546875" style="5" customWidth="1"/>
    <col min="10248" max="10248" width="15" style="5" customWidth="1"/>
    <col min="10249" max="10249" width="11.21875" style="5" customWidth="1"/>
    <col min="10250" max="10250" width="12" style="5" customWidth="1"/>
    <col min="10251" max="10251" width="34.21875" style="5" customWidth="1"/>
    <col min="10252" max="10252" width="9.77734375" style="5" customWidth="1"/>
    <col min="10253" max="10253" width="8.88671875" style="5"/>
    <col min="10254" max="10254" width="14.5546875" style="5" customWidth="1"/>
    <col min="10255" max="10255" width="12" style="5" customWidth="1"/>
    <col min="10256" max="10256" width="10.77734375" style="5" customWidth="1"/>
    <col min="10257" max="10257" width="18" style="5" customWidth="1"/>
    <col min="10258" max="10258" width="16.21875" style="5" customWidth="1"/>
    <col min="10259" max="10499" width="8.88671875" style="5"/>
    <col min="10500" max="10500" width="10.44140625" style="5" customWidth="1"/>
    <col min="10501" max="10501" width="26.5546875" style="5" customWidth="1"/>
    <col min="10502" max="10503" width="12.5546875" style="5" customWidth="1"/>
    <col min="10504" max="10504" width="15" style="5" customWidth="1"/>
    <col min="10505" max="10505" width="11.21875" style="5" customWidth="1"/>
    <col min="10506" max="10506" width="12" style="5" customWidth="1"/>
    <col min="10507" max="10507" width="34.21875" style="5" customWidth="1"/>
    <col min="10508" max="10508" width="9.77734375" style="5" customWidth="1"/>
    <col min="10509" max="10509" width="8.88671875" style="5"/>
    <col min="10510" max="10510" width="14.5546875" style="5" customWidth="1"/>
    <col min="10511" max="10511" width="12" style="5" customWidth="1"/>
    <col min="10512" max="10512" width="10.77734375" style="5" customWidth="1"/>
    <col min="10513" max="10513" width="18" style="5" customWidth="1"/>
    <col min="10514" max="10514" width="16.21875" style="5" customWidth="1"/>
    <col min="10515" max="10755" width="8.88671875" style="5"/>
    <col min="10756" max="10756" width="10.44140625" style="5" customWidth="1"/>
    <col min="10757" max="10757" width="26.5546875" style="5" customWidth="1"/>
    <col min="10758" max="10759" width="12.5546875" style="5" customWidth="1"/>
    <col min="10760" max="10760" width="15" style="5" customWidth="1"/>
    <col min="10761" max="10761" width="11.21875" style="5" customWidth="1"/>
    <col min="10762" max="10762" width="12" style="5" customWidth="1"/>
    <col min="10763" max="10763" width="34.21875" style="5" customWidth="1"/>
    <col min="10764" max="10764" width="9.77734375" style="5" customWidth="1"/>
    <col min="10765" max="10765" width="8.88671875" style="5"/>
    <col min="10766" max="10766" width="14.5546875" style="5" customWidth="1"/>
    <col min="10767" max="10767" width="12" style="5" customWidth="1"/>
    <col min="10768" max="10768" width="10.77734375" style="5" customWidth="1"/>
    <col min="10769" max="10769" width="18" style="5" customWidth="1"/>
    <col min="10770" max="10770" width="16.21875" style="5" customWidth="1"/>
    <col min="10771" max="11011" width="8.88671875" style="5"/>
    <col min="11012" max="11012" width="10.44140625" style="5" customWidth="1"/>
    <col min="11013" max="11013" width="26.5546875" style="5" customWidth="1"/>
    <col min="11014" max="11015" width="12.5546875" style="5" customWidth="1"/>
    <col min="11016" max="11016" width="15" style="5" customWidth="1"/>
    <col min="11017" max="11017" width="11.21875" style="5" customWidth="1"/>
    <col min="11018" max="11018" width="12" style="5" customWidth="1"/>
    <col min="11019" max="11019" width="34.21875" style="5" customWidth="1"/>
    <col min="11020" max="11020" width="9.77734375" style="5" customWidth="1"/>
    <col min="11021" max="11021" width="8.88671875" style="5"/>
    <col min="11022" max="11022" width="14.5546875" style="5" customWidth="1"/>
    <col min="11023" max="11023" width="12" style="5" customWidth="1"/>
    <col min="11024" max="11024" width="10.77734375" style="5" customWidth="1"/>
    <col min="11025" max="11025" width="18" style="5" customWidth="1"/>
    <col min="11026" max="11026" width="16.21875" style="5" customWidth="1"/>
    <col min="11027" max="11267" width="8.88671875" style="5"/>
    <col min="11268" max="11268" width="10.44140625" style="5" customWidth="1"/>
    <col min="11269" max="11269" width="26.5546875" style="5" customWidth="1"/>
    <col min="11270" max="11271" width="12.5546875" style="5" customWidth="1"/>
    <col min="11272" max="11272" width="15" style="5" customWidth="1"/>
    <col min="11273" max="11273" width="11.21875" style="5" customWidth="1"/>
    <col min="11274" max="11274" width="12" style="5" customWidth="1"/>
    <col min="11275" max="11275" width="34.21875" style="5" customWidth="1"/>
    <col min="11276" max="11276" width="9.77734375" style="5" customWidth="1"/>
    <col min="11277" max="11277" width="8.88671875" style="5"/>
    <col min="11278" max="11278" width="14.5546875" style="5" customWidth="1"/>
    <col min="11279" max="11279" width="12" style="5" customWidth="1"/>
    <col min="11280" max="11280" width="10.77734375" style="5" customWidth="1"/>
    <col min="11281" max="11281" width="18" style="5" customWidth="1"/>
    <col min="11282" max="11282" width="16.21875" style="5" customWidth="1"/>
    <col min="11283" max="11523" width="8.88671875" style="5"/>
    <col min="11524" max="11524" width="10.44140625" style="5" customWidth="1"/>
    <col min="11525" max="11525" width="26.5546875" style="5" customWidth="1"/>
    <col min="11526" max="11527" width="12.5546875" style="5" customWidth="1"/>
    <col min="11528" max="11528" width="15" style="5" customWidth="1"/>
    <col min="11529" max="11529" width="11.21875" style="5" customWidth="1"/>
    <col min="11530" max="11530" width="12" style="5" customWidth="1"/>
    <col min="11531" max="11531" width="34.21875" style="5" customWidth="1"/>
    <col min="11532" max="11532" width="9.77734375" style="5" customWidth="1"/>
    <col min="11533" max="11533" width="8.88671875" style="5"/>
    <col min="11534" max="11534" width="14.5546875" style="5" customWidth="1"/>
    <col min="11535" max="11535" width="12" style="5" customWidth="1"/>
    <col min="11536" max="11536" width="10.77734375" style="5" customWidth="1"/>
    <col min="11537" max="11537" width="18" style="5" customWidth="1"/>
    <col min="11538" max="11538" width="16.21875" style="5" customWidth="1"/>
    <col min="11539" max="11779" width="8.88671875" style="5"/>
    <col min="11780" max="11780" width="10.44140625" style="5" customWidth="1"/>
    <col min="11781" max="11781" width="26.5546875" style="5" customWidth="1"/>
    <col min="11782" max="11783" width="12.5546875" style="5" customWidth="1"/>
    <col min="11784" max="11784" width="15" style="5" customWidth="1"/>
    <col min="11785" max="11785" width="11.21875" style="5" customWidth="1"/>
    <col min="11786" max="11786" width="12" style="5" customWidth="1"/>
    <col min="11787" max="11787" width="34.21875" style="5" customWidth="1"/>
    <col min="11788" max="11788" width="9.77734375" style="5" customWidth="1"/>
    <col min="11789" max="11789" width="8.88671875" style="5"/>
    <col min="11790" max="11790" width="14.5546875" style="5" customWidth="1"/>
    <col min="11791" max="11791" width="12" style="5" customWidth="1"/>
    <col min="11792" max="11792" width="10.77734375" style="5" customWidth="1"/>
    <col min="11793" max="11793" width="18" style="5" customWidth="1"/>
    <col min="11794" max="11794" width="16.21875" style="5" customWidth="1"/>
    <col min="11795" max="12035" width="8.88671875" style="5"/>
    <col min="12036" max="12036" width="10.44140625" style="5" customWidth="1"/>
    <col min="12037" max="12037" width="26.5546875" style="5" customWidth="1"/>
    <col min="12038" max="12039" width="12.5546875" style="5" customWidth="1"/>
    <col min="12040" max="12040" width="15" style="5" customWidth="1"/>
    <col min="12041" max="12041" width="11.21875" style="5" customWidth="1"/>
    <col min="12042" max="12042" width="12" style="5" customWidth="1"/>
    <col min="12043" max="12043" width="34.21875" style="5" customWidth="1"/>
    <col min="12044" max="12044" width="9.77734375" style="5" customWidth="1"/>
    <col min="12045" max="12045" width="8.88671875" style="5"/>
    <col min="12046" max="12046" width="14.5546875" style="5" customWidth="1"/>
    <col min="12047" max="12047" width="12" style="5" customWidth="1"/>
    <col min="12048" max="12048" width="10.77734375" style="5" customWidth="1"/>
    <col min="12049" max="12049" width="18" style="5" customWidth="1"/>
    <col min="12050" max="12050" width="16.21875" style="5" customWidth="1"/>
    <col min="12051" max="12291" width="8.88671875" style="5"/>
    <col min="12292" max="12292" width="10.44140625" style="5" customWidth="1"/>
    <col min="12293" max="12293" width="26.5546875" style="5" customWidth="1"/>
    <col min="12294" max="12295" width="12.5546875" style="5" customWidth="1"/>
    <col min="12296" max="12296" width="15" style="5" customWidth="1"/>
    <col min="12297" max="12297" width="11.21875" style="5" customWidth="1"/>
    <col min="12298" max="12298" width="12" style="5" customWidth="1"/>
    <col min="12299" max="12299" width="34.21875" style="5" customWidth="1"/>
    <col min="12300" max="12300" width="9.77734375" style="5" customWidth="1"/>
    <col min="12301" max="12301" width="8.88671875" style="5"/>
    <col min="12302" max="12302" width="14.5546875" style="5" customWidth="1"/>
    <col min="12303" max="12303" width="12" style="5" customWidth="1"/>
    <col min="12304" max="12304" width="10.77734375" style="5" customWidth="1"/>
    <col min="12305" max="12305" width="18" style="5" customWidth="1"/>
    <col min="12306" max="12306" width="16.21875" style="5" customWidth="1"/>
    <col min="12307" max="12547" width="8.88671875" style="5"/>
    <col min="12548" max="12548" width="10.44140625" style="5" customWidth="1"/>
    <col min="12549" max="12549" width="26.5546875" style="5" customWidth="1"/>
    <col min="12550" max="12551" width="12.5546875" style="5" customWidth="1"/>
    <col min="12552" max="12552" width="15" style="5" customWidth="1"/>
    <col min="12553" max="12553" width="11.21875" style="5" customWidth="1"/>
    <col min="12554" max="12554" width="12" style="5" customWidth="1"/>
    <col min="12555" max="12555" width="34.21875" style="5" customWidth="1"/>
    <col min="12556" max="12556" width="9.77734375" style="5" customWidth="1"/>
    <col min="12557" max="12557" width="8.88671875" style="5"/>
    <col min="12558" max="12558" width="14.5546875" style="5" customWidth="1"/>
    <col min="12559" max="12559" width="12" style="5" customWidth="1"/>
    <col min="12560" max="12560" width="10.77734375" style="5" customWidth="1"/>
    <col min="12561" max="12561" width="18" style="5" customWidth="1"/>
    <col min="12562" max="12562" width="16.21875" style="5" customWidth="1"/>
    <col min="12563" max="12803" width="8.88671875" style="5"/>
    <col min="12804" max="12804" width="10.44140625" style="5" customWidth="1"/>
    <col min="12805" max="12805" width="26.5546875" style="5" customWidth="1"/>
    <col min="12806" max="12807" width="12.5546875" style="5" customWidth="1"/>
    <col min="12808" max="12808" width="15" style="5" customWidth="1"/>
    <col min="12809" max="12809" width="11.21875" style="5" customWidth="1"/>
    <col min="12810" max="12810" width="12" style="5" customWidth="1"/>
    <col min="12811" max="12811" width="34.21875" style="5" customWidth="1"/>
    <col min="12812" max="12812" width="9.77734375" style="5" customWidth="1"/>
    <col min="12813" max="12813" width="8.88671875" style="5"/>
    <col min="12814" max="12814" width="14.5546875" style="5" customWidth="1"/>
    <col min="12815" max="12815" width="12" style="5" customWidth="1"/>
    <col min="12816" max="12816" width="10.77734375" style="5" customWidth="1"/>
    <col min="12817" max="12817" width="18" style="5" customWidth="1"/>
    <col min="12818" max="12818" width="16.21875" style="5" customWidth="1"/>
    <col min="12819" max="13059" width="8.88671875" style="5"/>
    <col min="13060" max="13060" width="10.44140625" style="5" customWidth="1"/>
    <col min="13061" max="13061" width="26.5546875" style="5" customWidth="1"/>
    <col min="13062" max="13063" width="12.5546875" style="5" customWidth="1"/>
    <col min="13064" max="13064" width="15" style="5" customWidth="1"/>
    <col min="13065" max="13065" width="11.21875" style="5" customWidth="1"/>
    <col min="13066" max="13066" width="12" style="5" customWidth="1"/>
    <col min="13067" max="13067" width="34.21875" style="5" customWidth="1"/>
    <col min="13068" max="13068" width="9.77734375" style="5" customWidth="1"/>
    <col min="13069" max="13069" width="8.88671875" style="5"/>
    <col min="13070" max="13070" width="14.5546875" style="5" customWidth="1"/>
    <col min="13071" max="13071" width="12" style="5" customWidth="1"/>
    <col min="13072" max="13072" width="10.77734375" style="5" customWidth="1"/>
    <col min="13073" max="13073" width="18" style="5" customWidth="1"/>
    <col min="13074" max="13074" width="16.21875" style="5" customWidth="1"/>
    <col min="13075" max="13315" width="8.88671875" style="5"/>
    <col min="13316" max="13316" width="10.44140625" style="5" customWidth="1"/>
    <col min="13317" max="13317" width="26.5546875" style="5" customWidth="1"/>
    <col min="13318" max="13319" width="12.5546875" style="5" customWidth="1"/>
    <col min="13320" max="13320" width="15" style="5" customWidth="1"/>
    <col min="13321" max="13321" width="11.21875" style="5" customWidth="1"/>
    <col min="13322" max="13322" width="12" style="5" customWidth="1"/>
    <col min="13323" max="13323" width="34.21875" style="5" customWidth="1"/>
    <col min="13324" max="13324" width="9.77734375" style="5" customWidth="1"/>
    <col min="13325" max="13325" width="8.88671875" style="5"/>
    <col min="13326" max="13326" width="14.5546875" style="5" customWidth="1"/>
    <col min="13327" max="13327" width="12" style="5" customWidth="1"/>
    <col min="13328" max="13328" width="10.77734375" style="5" customWidth="1"/>
    <col min="13329" max="13329" width="18" style="5" customWidth="1"/>
    <col min="13330" max="13330" width="16.21875" style="5" customWidth="1"/>
    <col min="13331" max="13571" width="8.88671875" style="5"/>
    <col min="13572" max="13572" width="10.44140625" style="5" customWidth="1"/>
    <col min="13573" max="13573" width="26.5546875" style="5" customWidth="1"/>
    <col min="13574" max="13575" width="12.5546875" style="5" customWidth="1"/>
    <col min="13576" max="13576" width="15" style="5" customWidth="1"/>
    <col min="13577" max="13577" width="11.21875" style="5" customWidth="1"/>
    <col min="13578" max="13578" width="12" style="5" customWidth="1"/>
    <col min="13579" max="13579" width="34.21875" style="5" customWidth="1"/>
    <col min="13580" max="13580" width="9.77734375" style="5" customWidth="1"/>
    <col min="13581" max="13581" width="8.88671875" style="5"/>
    <col min="13582" max="13582" width="14.5546875" style="5" customWidth="1"/>
    <col min="13583" max="13583" width="12" style="5" customWidth="1"/>
    <col min="13584" max="13584" width="10.77734375" style="5" customWidth="1"/>
    <col min="13585" max="13585" width="18" style="5" customWidth="1"/>
    <col min="13586" max="13586" width="16.21875" style="5" customWidth="1"/>
    <col min="13587" max="13827" width="8.88671875" style="5"/>
    <col min="13828" max="13828" width="10.44140625" style="5" customWidth="1"/>
    <col min="13829" max="13829" width="26.5546875" style="5" customWidth="1"/>
    <col min="13830" max="13831" width="12.5546875" style="5" customWidth="1"/>
    <col min="13832" max="13832" width="15" style="5" customWidth="1"/>
    <col min="13833" max="13833" width="11.21875" style="5" customWidth="1"/>
    <col min="13834" max="13834" width="12" style="5" customWidth="1"/>
    <col min="13835" max="13835" width="34.21875" style="5" customWidth="1"/>
    <col min="13836" max="13836" width="9.77734375" style="5" customWidth="1"/>
    <col min="13837" max="13837" width="8.88671875" style="5"/>
    <col min="13838" max="13838" width="14.5546875" style="5" customWidth="1"/>
    <col min="13839" max="13839" width="12" style="5" customWidth="1"/>
    <col min="13840" max="13840" width="10.77734375" style="5" customWidth="1"/>
    <col min="13841" max="13841" width="18" style="5" customWidth="1"/>
    <col min="13842" max="13842" width="16.21875" style="5" customWidth="1"/>
    <col min="13843" max="14083" width="8.88671875" style="5"/>
    <col min="14084" max="14084" width="10.44140625" style="5" customWidth="1"/>
    <col min="14085" max="14085" width="26.5546875" style="5" customWidth="1"/>
    <col min="14086" max="14087" width="12.5546875" style="5" customWidth="1"/>
    <col min="14088" max="14088" width="15" style="5" customWidth="1"/>
    <col min="14089" max="14089" width="11.21875" style="5" customWidth="1"/>
    <col min="14090" max="14090" width="12" style="5" customWidth="1"/>
    <col min="14091" max="14091" width="34.21875" style="5" customWidth="1"/>
    <col min="14092" max="14092" width="9.77734375" style="5" customWidth="1"/>
    <col min="14093" max="14093" width="8.88671875" style="5"/>
    <col min="14094" max="14094" width="14.5546875" style="5" customWidth="1"/>
    <col min="14095" max="14095" width="12" style="5" customWidth="1"/>
    <col min="14096" max="14096" width="10.77734375" style="5" customWidth="1"/>
    <col min="14097" max="14097" width="18" style="5" customWidth="1"/>
    <col min="14098" max="14098" width="16.21875" style="5" customWidth="1"/>
    <col min="14099" max="14339" width="8.88671875" style="5"/>
    <col min="14340" max="14340" width="10.44140625" style="5" customWidth="1"/>
    <col min="14341" max="14341" width="26.5546875" style="5" customWidth="1"/>
    <col min="14342" max="14343" width="12.5546875" style="5" customWidth="1"/>
    <col min="14344" max="14344" width="15" style="5" customWidth="1"/>
    <col min="14345" max="14345" width="11.21875" style="5" customWidth="1"/>
    <col min="14346" max="14346" width="12" style="5" customWidth="1"/>
    <col min="14347" max="14347" width="34.21875" style="5" customWidth="1"/>
    <col min="14348" max="14348" width="9.77734375" style="5" customWidth="1"/>
    <col min="14349" max="14349" width="8.88671875" style="5"/>
    <col min="14350" max="14350" width="14.5546875" style="5" customWidth="1"/>
    <col min="14351" max="14351" width="12" style="5" customWidth="1"/>
    <col min="14352" max="14352" width="10.77734375" style="5" customWidth="1"/>
    <col min="14353" max="14353" width="18" style="5" customWidth="1"/>
    <col min="14354" max="14354" width="16.21875" style="5" customWidth="1"/>
    <col min="14355" max="14595" width="8.88671875" style="5"/>
    <col min="14596" max="14596" width="10.44140625" style="5" customWidth="1"/>
    <col min="14597" max="14597" width="26.5546875" style="5" customWidth="1"/>
    <col min="14598" max="14599" width="12.5546875" style="5" customWidth="1"/>
    <col min="14600" max="14600" width="15" style="5" customWidth="1"/>
    <col min="14601" max="14601" width="11.21875" style="5" customWidth="1"/>
    <col min="14602" max="14602" width="12" style="5" customWidth="1"/>
    <col min="14603" max="14603" width="34.21875" style="5" customWidth="1"/>
    <col min="14604" max="14604" width="9.77734375" style="5" customWidth="1"/>
    <col min="14605" max="14605" width="8.88671875" style="5"/>
    <col min="14606" max="14606" width="14.5546875" style="5" customWidth="1"/>
    <col min="14607" max="14607" width="12" style="5" customWidth="1"/>
    <col min="14608" max="14608" width="10.77734375" style="5" customWidth="1"/>
    <col min="14609" max="14609" width="18" style="5" customWidth="1"/>
    <col min="14610" max="14610" width="16.21875" style="5" customWidth="1"/>
    <col min="14611" max="14851" width="8.88671875" style="5"/>
    <col min="14852" max="14852" width="10.44140625" style="5" customWidth="1"/>
    <col min="14853" max="14853" width="26.5546875" style="5" customWidth="1"/>
    <col min="14854" max="14855" width="12.5546875" style="5" customWidth="1"/>
    <col min="14856" max="14856" width="15" style="5" customWidth="1"/>
    <col min="14857" max="14857" width="11.21875" style="5" customWidth="1"/>
    <col min="14858" max="14858" width="12" style="5" customWidth="1"/>
    <col min="14859" max="14859" width="34.21875" style="5" customWidth="1"/>
    <col min="14860" max="14860" width="9.77734375" style="5" customWidth="1"/>
    <col min="14861" max="14861" width="8.88671875" style="5"/>
    <col min="14862" max="14862" width="14.5546875" style="5" customWidth="1"/>
    <col min="14863" max="14863" width="12" style="5" customWidth="1"/>
    <col min="14864" max="14864" width="10.77734375" style="5" customWidth="1"/>
    <col min="14865" max="14865" width="18" style="5" customWidth="1"/>
    <col min="14866" max="14866" width="16.21875" style="5" customWidth="1"/>
    <col min="14867" max="15107" width="8.88671875" style="5"/>
    <col min="15108" max="15108" width="10.44140625" style="5" customWidth="1"/>
    <col min="15109" max="15109" width="26.5546875" style="5" customWidth="1"/>
    <col min="15110" max="15111" width="12.5546875" style="5" customWidth="1"/>
    <col min="15112" max="15112" width="15" style="5" customWidth="1"/>
    <col min="15113" max="15113" width="11.21875" style="5" customWidth="1"/>
    <col min="15114" max="15114" width="12" style="5" customWidth="1"/>
    <col min="15115" max="15115" width="34.21875" style="5" customWidth="1"/>
    <col min="15116" max="15116" width="9.77734375" style="5" customWidth="1"/>
    <col min="15117" max="15117" width="8.88671875" style="5"/>
    <col min="15118" max="15118" width="14.5546875" style="5" customWidth="1"/>
    <col min="15119" max="15119" width="12" style="5" customWidth="1"/>
    <col min="15120" max="15120" width="10.77734375" style="5" customWidth="1"/>
    <col min="15121" max="15121" width="18" style="5" customWidth="1"/>
    <col min="15122" max="15122" width="16.21875" style="5" customWidth="1"/>
    <col min="15123" max="15363" width="8.88671875" style="5"/>
    <col min="15364" max="15364" width="10.44140625" style="5" customWidth="1"/>
    <col min="15365" max="15365" width="26.5546875" style="5" customWidth="1"/>
    <col min="15366" max="15367" width="12.5546875" style="5" customWidth="1"/>
    <col min="15368" max="15368" width="15" style="5" customWidth="1"/>
    <col min="15369" max="15369" width="11.21875" style="5" customWidth="1"/>
    <col min="15370" max="15370" width="12" style="5" customWidth="1"/>
    <col min="15371" max="15371" width="34.21875" style="5" customWidth="1"/>
    <col min="15372" max="15372" width="9.77734375" style="5" customWidth="1"/>
    <col min="15373" max="15373" width="8.88671875" style="5"/>
    <col min="15374" max="15374" width="14.5546875" style="5" customWidth="1"/>
    <col min="15375" max="15375" width="12" style="5" customWidth="1"/>
    <col min="15376" max="15376" width="10.77734375" style="5" customWidth="1"/>
    <col min="15377" max="15377" width="18" style="5" customWidth="1"/>
    <col min="15378" max="15378" width="16.21875" style="5" customWidth="1"/>
    <col min="15379" max="15619" width="8.88671875" style="5"/>
    <col min="15620" max="15620" width="10.44140625" style="5" customWidth="1"/>
    <col min="15621" max="15621" width="26.5546875" style="5" customWidth="1"/>
    <col min="15622" max="15623" width="12.5546875" style="5" customWidth="1"/>
    <col min="15624" max="15624" width="15" style="5" customWidth="1"/>
    <col min="15625" max="15625" width="11.21875" style="5" customWidth="1"/>
    <col min="15626" max="15626" width="12" style="5" customWidth="1"/>
    <col min="15627" max="15627" width="34.21875" style="5" customWidth="1"/>
    <col min="15628" max="15628" width="9.77734375" style="5" customWidth="1"/>
    <col min="15629" max="15629" width="8.88671875" style="5"/>
    <col min="15630" max="15630" width="14.5546875" style="5" customWidth="1"/>
    <col min="15631" max="15631" width="12" style="5" customWidth="1"/>
    <col min="15632" max="15632" width="10.77734375" style="5" customWidth="1"/>
    <col min="15633" max="15633" width="18" style="5" customWidth="1"/>
    <col min="15634" max="15634" width="16.21875" style="5" customWidth="1"/>
    <col min="15635" max="15875" width="8.88671875" style="5"/>
    <col min="15876" max="15876" width="10.44140625" style="5" customWidth="1"/>
    <col min="15877" max="15877" width="26.5546875" style="5" customWidth="1"/>
    <col min="15878" max="15879" width="12.5546875" style="5" customWidth="1"/>
    <col min="15880" max="15880" width="15" style="5" customWidth="1"/>
    <col min="15881" max="15881" width="11.21875" style="5" customWidth="1"/>
    <col min="15882" max="15882" width="12" style="5" customWidth="1"/>
    <col min="15883" max="15883" width="34.21875" style="5" customWidth="1"/>
    <col min="15884" max="15884" width="9.77734375" style="5" customWidth="1"/>
    <col min="15885" max="15885" width="8.88671875" style="5"/>
    <col min="15886" max="15886" width="14.5546875" style="5" customWidth="1"/>
    <col min="15887" max="15887" width="12" style="5" customWidth="1"/>
    <col min="15888" max="15888" width="10.77734375" style="5" customWidth="1"/>
    <col min="15889" max="15889" width="18" style="5" customWidth="1"/>
    <col min="15890" max="15890" width="16.21875" style="5" customWidth="1"/>
    <col min="15891" max="16131" width="8.88671875" style="5"/>
    <col min="16132" max="16132" width="10.44140625" style="5" customWidth="1"/>
    <col min="16133" max="16133" width="26.5546875" style="5" customWidth="1"/>
    <col min="16134" max="16135" width="12.5546875" style="5" customWidth="1"/>
    <col min="16136" max="16136" width="15" style="5" customWidth="1"/>
    <col min="16137" max="16137" width="11.21875" style="5" customWidth="1"/>
    <col min="16138" max="16138" width="12" style="5" customWidth="1"/>
    <col min="16139" max="16139" width="34.21875" style="5" customWidth="1"/>
    <col min="16140" max="16140" width="9.77734375" style="5" customWidth="1"/>
    <col min="16141" max="16141" width="8.88671875" style="5"/>
    <col min="16142" max="16142" width="14.5546875" style="5" customWidth="1"/>
    <col min="16143" max="16143" width="12" style="5" customWidth="1"/>
    <col min="16144" max="16144" width="10.77734375" style="5" customWidth="1"/>
    <col min="16145" max="16145" width="18" style="5" customWidth="1"/>
    <col min="16146" max="16146" width="16.21875" style="5" customWidth="1"/>
    <col min="16147" max="16382" width="8.88671875" style="5"/>
    <col min="16383" max="16384" width="9.21875" style="5" customWidth="1"/>
  </cols>
  <sheetData>
    <row r="3" spans="1:18" ht="46.5" customHeight="1" x14ac:dyDescent="0.3">
      <c r="A3" s="1"/>
      <c r="B3" s="1"/>
      <c r="C3" s="2"/>
      <c r="D3" s="2"/>
      <c r="E3" s="3"/>
      <c r="F3" s="3"/>
      <c r="G3" s="3"/>
      <c r="H3" s="3"/>
      <c r="I3" s="4"/>
      <c r="J3" s="4"/>
      <c r="K3" s="3"/>
      <c r="L3" s="3"/>
      <c r="M3" s="3"/>
      <c r="N3" s="4"/>
      <c r="O3" s="4"/>
      <c r="P3" s="4"/>
      <c r="Q3" s="4"/>
      <c r="R3" s="4"/>
    </row>
    <row r="4" spans="1:18" ht="46.5" customHeight="1" x14ac:dyDescent="0.3">
      <c r="A4" s="6"/>
      <c r="B4" s="6"/>
      <c r="C4" s="2"/>
      <c r="D4" s="7"/>
      <c r="E4" s="8"/>
      <c r="F4" s="9"/>
      <c r="G4" s="9"/>
      <c r="H4" s="9"/>
      <c r="I4" s="10"/>
      <c r="J4" s="10"/>
      <c r="K4" s="9"/>
      <c r="L4" s="9"/>
      <c r="M4" s="9"/>
      <c r="N4" s="10"/>
      <c r="O4" s="10"/>
      <c r="P4" s="10"/>
      <c r="Q4" s="10"/>
      <c r="R4" s="10"/>
    </row>
    <row r="5" spans="1:18" ht="52.95" customHeight="1" thickBot="1" x14ac:dyDescent="0.45">
      <c r="A5" s="11" t="s">
        <v>0</v>
      </c>
      <c r="B5" s="6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5" customFormat="1" ht="19.95" customHeight="1" x14ac:dyDescent="0.3">
      <c r="A6" s="72" t="s">
        <v>1</v>
      </c>
      <c r="B6" s="68" t="s">
        <v>2</v>
      </c>
      <c r="C6" s="70" t="s">
        <v>3</v>
      </c>
      <c r="D6" s="12" t="s">
        <v>4</v>
      </c>
      <c r="E6" s="74" t="s">
        <v>5</v>
      </c>
      <c r="F6" s="66" t="s">
        <v>6</v>
      </c>
      <c r="G6" s="68" t="s">
        <v>2</v>
      </c>
      <c r="H6" s="70" t="s">
        <v>3</v>
      </c>
      <c r="I6" s="12" t="s">
        <v>4</v>
      </c>
      <c r="J6" s="13" t="s">
        <v>7</v>
      </c>
      <c r="K6" s="66" t="s">
        <v>6</v>
      </c>
      <c r="L6" s="68" t="s">
        <v>2</v>
      </c>
      <c r="M6" s="70" t="s">
        <v>3</v>
      </c>
      <c r="N6" s="12" t="s">
        <v>4</v>
      </c>
      <c r="O6" s="12" t="s">
        <v>8</v>
      </c>
      <c r="P6" s="12" t="s">
        <v>9</v>
      </c>
      <c r="Q6" s="13" t="s">
        <v>10</v>
      </c>
      <c r="R6" s="14" t="s">
        <v>11</v>
      </c>
    </row>
    <row r="7" spans="1:18" s="15" customFormat="1" ht="20.25" customHeight="1" x14ac:dyDescent="0.3">
      <c r="A7" s="73"/>
      <c r="B7" s="69"/>
      <c r="C7" s="71"/>
      <c r="D7" s="16" t="s">
        <v>12</v>
      </c>
      <c r="E7" s="71"/>
      <c r="F7" s="67"/>
      <c r="G7" s="69"/>
      <c r="H7" s="71"/>
      <c r="I7" s="17" t="s">
        <v>5</v>
      </c>
      <c r="J7" s="18" t="s">
        <v>13</v>
      </c>
      <c r="K7" s="67"/>
      <c r="L7" s="69"/>
      <c r="M7" s="71"/>
      <c r="N7" s="17" t="s">
        <v>14</v>
      </c>
      <c r="O7" s="17" t="s">
        <v>15</v>
      </c>
      <c r="P7" s="17" t="s">
        <v>16</v>
      </c>
      <c r="Q7" s="18" t="s">
        <v>17</v>
      </c>
      <c r="R7" s="19" t="s">
        <v>18</v>
      </c>
    </row>
    <row r="8" spans="1:18" s="30" customFormat="1" ht="15.6" x14ac:dyDescent="0.3">
      <c r="A8" s="20"/>
      <c r="B8" s="21"/>
      <c r="C8" s="22"/>
      <c r="D8" s="23" t="s">
        <v>19</v>
      </c>
      <c r="E8" s="24" t="s">
        <v>20</v>
      </c>
      <c r="F8" s="25"/>
      <c r="G8" s="26"/>
      <c r="H8" s="27"/>
      <c r="I8" s="28" t="s">
        <v>21</v>
      </c>
      <c r="J8" s="28" t="s">
        <v>19</v>
      </c>
      <c r="K8" s="25"/>
      <c r="L8" s="26"/>
      <c r="M8" s="27"/>
      <c r="N8" s="28" t="s">
        <v>22</v>
      </c>
      <c r="O8" s="28" t="s">
        <v>23</v>
      </c>
      <c r="P8" s="28" t="s">
        <v>24</v>
      </c>
      <c r="Q8" s="28" t="s">
        <v>25</v>
      </c>
      <c r="R8" s="29" t="s">
        <v>19</v>
      </c>
    </row>
    <row r="9" spans="1:18" ht="18.45" hidden="1" customHeight="1" x14ac:dyDescent="0.3">
      <c r="A9" s="20" t="s">
        <v>26</v>
      </c>
      <c r="B9" s="21" t="s">
        <v>27</v>
      </c>
      <c r="C9" s="22">
        <v>203</v>
      </c>
      <c r="D9" s="23">
        <v>42830</v>
      </c>
      <c r="E9" s="24">
        <f>D9+2</f>
        <v>42832</v>
      </c>
      <c r="F9" s="31" t="s">
        <v>28</v>
      </c>
      <c r="G9" s="32"/>
      <c r="H9" s="33"/>
      <c r="I9" s="34">
        <v>42835</v>
      </c>
      <c r="J9" s="28">
        <f>I9+23</f>
        <v>42858</v>
      </c>
      <c r="K9" s="35" t="s">
        <v>29</v>
      </c>
      <c r="L9" s="36" t="s">
        <v>30</v>
      </c>
      <c r="M9" s="33">
        <v>818</v>
      </c>
      <c r="N9" s="34">
        <f>J9+2</f>
        <v>42860</v>
      </c>
      <c r="O9" s="34">
        <f>N9+4</f>
        <v>42864</v>
      </c>
      <c r="P9" s="34">
        <f>O9+5</f>
        <v>42869</v>
      </c>
      <c r="Q9" s="28">
        <f>P9+2</f>
        <v>42871</v>
      </c>
      <c r="R9" s="29">
        <f>Q9+8</f>
        <v>42879</v>
      </c>
    </row>
    <row r="10" spans="1:18" ht="18.45" hidden="1" customHeight="1" x14ac:dyDescent="0.3">
      <c r="A10" s="20" t="s">
        <v>26</v>
      </c>
      <c r="B10" s="21" t="s">
        <v>27</v>
      </c>
      <c r="C10" s="22">
        <v>205</v>
      </c>
      <c r="D10" s="23">
        <f>D9+7</f>
        <v>42837</v>
      </c>
      <c r="E10" s="24">
        <f>D10+2</f>
        <v>42839</v>
      </c>
      <c r="F10" s="31" t="s">
        <v>31</v>
      </c>
      <c r="G10" s="32" t="s">
        <v>32</v>
      </c>
      <c r="H10" s="33">
        <v>60</v>
      </c>
      <c r="I10" s="34">
        <f t="shared" ref="I10:J17" si="0">I9+7</f>
        <v>42842</v>
      </c>
      <c r="J10" s="34">
        <f t="shared" si="0"/>
        <v>42865</v>
      </c>
      <c r="K10" s="31" t="s">
        <v>33</v>
      </c>
      <c r="L10" s="32" t="s">
        <v>34</v>
      </c>
      <c r="M10" s="33">
        <f>M9+1</f>
        <v>819</v>
      </c>
      <c r="N10" s="34">
        <f t="shared" ref="N10:R17" si="1">N9+7</f>
        <v>42867</v>
      </c>
      <c r="O10" s="34">
        <f t="shared" si="1"/>
        <v>42871</v>
      </c>
      <c r="P10" s="34">
        <f t="shared" si="1"/>
        <v>42876</v>
      </c>
      <c r="Q10" s="34">
        <f t="shared" si="1"/>
        <v>42878</v>
      </c>
      <c r="R10" s="37">
        <f t="shared" si="1"/>
        <v>42886</v>
      </c>
    </row>
    <row r="11" spans="1:18" ht="18.45" hidden="1" customHeight="1" x14ac:dyDescent="0.3">
      <c r="A11" s="20" t="s">
        <v>26</v>
      </c>
      <c r="B11" s="21" t="s">
        <v>27</v>
      </c>
      <c r="C11" s="22">
        <f>C10+1</f>
        <v>206</v>
      </c>
      <c r="D11" s="23">
        <f>D10+7</f>
        <v>42844</v>
      </c>
      <c r="E11" s="24">
        <f>D11+2</f>
        <v>42846</v>
      </c>
      <c r="F11" s="31" t="s">
        <v>35</v>
      </c>
      <c r="G11" s="32" t="s">
        <v>36</v>
      </c>
      <c r="H11" s="33">
        <v>72</v>
      </c>
      <c r="I11" s="34">
        <f t="shared" si="0"/>
        <v>42849</v>
      </c>
      <c r="J11" s="34">
        <f t="shared" si="0"/>
        <v>42872</v>
      </c>
      <c r="K11" s="31" t="s">
        <v>37</v>
      </c>
      <c r="L11" s="32" t="s">
        <v>38</v>
      </c>
      <c r="M11" s="33">
        <f>M10+1</f>
        <v>820</v>
      </c>
      <c r="N11" s="34">
        <f t="shared" si="1"/>
        <v>42874</v>
      </c>
      <c r="O11" s="34">
        <f t="shared" si="1"/>
        <v>42878</v>
      </c>
      <c r="P11" s="34">
        <f t="shared" si="1"/>
        <v>42883</v>
      </c>
      <c r="Q11" s="34">
        <f t="shared" si="1"/>
        <v>42885</v>
      </c>
      <c r="R11" s="37">
        <f t="shared" si="1"/>
        <v>42893</v>
      </c>
    </row>
    <row r="12" spans="1:18" ht="18.45" hidden="1" customHeight="1" x14ac:dyDescent="0.3">
      <c r="A12" s="20" t="s">
        <v>26</v>
      </c>
      <c r="B12" s="21" t="s">
        <v>27</v>
      </c>
      <c r="C12" s="22">
        <f>C11+1</f>
        <v>207</v>
      </c>
      <c r="D12" s="23">
        <f>D11+7</f>
        <v>42851</v>
      </c>
      <c r="E12" s="24">
        <f>D12+2</f>
        <v>42853</v>
      </c>
      <c r="F12" s="31" t="s">
        <v>39</v>
      </c>
      <c r="G12" s="36" t="s">
        <v>40</v>
      </c>
      <c r="H12" s="33">
        <v>47</v>
      </c>
      <c r="I12" s="34">
        <f t="shared" si="0"/>
        <v>42856</v>
      </c>
      <c r="J12" s="34">
        <f t="shared" si="0"/>
        <v>42879</v>
      </c>
      <c r="K12" s="31" t="s">
        <v>41</v>
      </c>
      <c r="L12" s="32" t="s">
        <v>42</v>
      </c>
      <c r="M12" s="33">
        <f>M11+1</f>
        <v>821</v>
      </c>
      <c r="N12" s="34">
        <f t="shared" si="1"/>
        <v>42881</v>
      </c>
      <c r="O12" s="34">
        <f t="shared" si="1"/>
        <v>42885</v>
      </c>
      <c r="P12" s="34">
        <f t="shared" si="1"/>
        <v>42890</v>
      </c>
      <c r="Q12" s="34">
        <f t="shared" si="1"/>
        <v>42892</v>
      </c>
      <c r="R12" s="37">
        <f t="shared" si="1"/>
        <v>42900</v>
      </c>
    </row>
    <row r="13" spans="1:18" ht="34.200000000000003" customHeight="1" x14ac:dyDescent="0.3">
      <c r="A13" s="38" t="s">
        <v>43</v>
      </c>
      <c r="B13" s="21" t="s">
        <v>44</v>
      </c>
      <c r="C13" s="22">
        <v>66</v>
      </c>
      <c r="D13" s="60">
        <v>43033</v>
      </c>
      <c r="E13" s="40">
        <v>43035</v>
      </c>
      <c r="F13" s="35" t="s">
        <v>104</v>
      </c>
      <c r="G13" s="36" t="s">
        <v>103</v>
      </c>
      <c r="H13" s="33">
        <v>59</v>
      </c>
      <c r="I13" s="34">
        <v>43038</v>
      </c>
      <c r="J13" s="34">
        <v>43060</v>
      </c>
      <c r="K13" s="41" t="s">
        <v>45</v>
      </c>
      <c r="L13" s="36" t="s">
        <v>46</v>
      </c>
      <c r="M13" s="33">
        <v>856</v>
      </c>
      <c r="N13" s="34">
        <v>43063</v>
      </c>
      <c r="O13" s="34">
        <v>43067</v>
      </c>
      <c r="P13" s="34">
        <v>43072</v>
      </c>
      <c r="Q13" s="34">
        <v>43074</v>
      </c>
      <c r="R13" s="37">
        <v>43082</v>
      </c>
    </row>
    <row r="14" spans="1:18" ht="34.200000000000003" customHeight="1" x14ac:dyDescent="0.3">
      <c r="A14" s="38" t="s">
        <v>43</v>
      </c>
      <c r="B14" s="21" t="s">
        <v>44</v>
      </c>
      <c r="C14" s="22">
        <v>67</v>
      </c>
      <c r="D14" s="60">
        <v>43040</v>
      </c>
      <c r="E14" s="40">
        <v>43042</v>
      </c>
      <c r="F14" s="35" t="s">
        <v>102</v>
      </c>
      <c r="G14" s="36" t="s">
        <v>101</v>
      </c>
      <c r="H14" s="33">
        <v>204</v>
      </c>
      <c r="I14" s="34">
        <v>43045</v>
      </c>
      <c r="J14" s="34">
        <v>43067</v>
      </c>
      <c r="K14" s="41" t="s">
        <v>37</v>
      </c>
      <c r="L14" s="36" t="s">
        <v>38</v>
      </c>
      <c r="M14" s="33">
        <v>859</v>
      </c>
      <c r="N14" s="34">
        <v>43070</v>
      </c>
      <c r="O14" s="34">
        <v>43074</v>
      </c>
      <c r="P14" s="34">
        <v>43079</v>
      </c>
      <c r="Q14" s="34">
        <v>43081</v>
      </c>
      <c r="R14" s="37">
        <v>43089</v>
      </c>
    </row>
    <row r="15" spans="1:18" ht="34.200000000000003" customHeight="1" x14ac:dyDescent="0.3">
      <c r="A15" s="38" t="s">
        <v>43</v>
      </c>
      <c r="B15" s="21" t="s">
        <v>44</v>
      </c>
      <c r="C15" s="22">
        <v>68</v>
      </c>
      <c r="D15" s="60">
        <v>43047</v>
      </c>
      <c r="E15" s="40">
        <v>43049</v>
      </c>
      <c r="F15" s="65" t="s">
        <v>28</v>
      </c>
      <c r="G15" s="36"/>
      <c r="H15" s="33"/>
      <c r="I15" s="34">
        <v>43052</v>
      </c>
      <c r="J15" s="34">
        <v>43074</v>
      </c>
      <c r="K15" s="41" t="s">
        <v>45</v>
      </c>
      <c r="L15" s="36" t="s">
        <v>46</v>
      </c>
      <c r="M15" s="33">
        <v>862</v>
      </c>
      <c r="N15" s="34">
        <v>43077</v>
      </c>
      <c r="O15" s="34">
        <v>43081</v>
      </c>
      <c r="P15" s="34">
        <v>43086</v>
      </c>
      <c r="Q15" s="34">
        <v>43088</v>
      </c>
      <c r="R15" s="37">
        <v>43096</v>
      </c>
    </row>
    <row r="16" spans="1:18" ht="34.200000000000003" customHeight="1" x14ac:dyDescent="0.3">
      <c r="A16" s="38" t="s">
        <v>43</v>
      </c>
      <c r="B16" s="21" t="s">
        <v>44</v>
      </c>
      <c r="C16" s="22">
        <v>69</v>
      </c>
      <c r="D16" s="60">
        <v>43054</v>
      </c>
      <c r="E16" s="40">
        <v>43056</v>
      </c>
      <c r="F16" s="35" t="s">
        <v>105</v>
      </c>
      <c r="G16" s="36" t="s">
        <v>106</v>
      </c>
      <c r="H16" s="33">
        <v>201</v>
      </c>
      <c r="I16" s="34">
        <v>43059</v>
      </c>
      <c r="J16" s="34">
        <v>43081</v>
      </c>
      <c r="K16" s="41" t="s">
        <v>37</v>
      </c>
      <c r="L16" s="36" t="s">
        <v>38</v>
      </c>
      <c r="M16" s="33">
        <v>865</v>
      </c>
      <c r="N16" s="34">
        <v>43084</v>
      </c>
      <c r="O16" s="34">
        <v>43088</v>
      </c>
      <c r="P16" s="34">
        <v>43093</v>
      </c>
      <c r="Q16" s="34">
        <v>43095</v>
      </c>
      <c r="R16" s="37">
        <v>43103</v>
      </c>
    </row>
    <row r="17" spans="1:18" ht="34.200000000000003" customHeight="1" x14ac:dyDescent="0.3">
      <c r="A17" s="38" t="s">
        <v>43</v>
      </c>
      <c r="B17" s="21" t="s">
        <v>44</v>
      </c>
      <c r="C17" s="22">
        <v>70</v>
      </c>
      <c r="D17" s="60">
        <v>43061</v>
      </c>
      <c r="E17" s="39">
        <v>43063</v>
      </c>
      <c r="F17" s="35" t="s">
        <v>35</v>
      </c>
      <c r="G17" s="36" t="s">
        <v>36</v>
      </c>
      <c r="H17" s="33">
        <v>75</v>
      </c>
      <c r="I17" s="34">
        <v>43066</v>
      </c>
      <c r="J17" s="34">
        <v>43088</v>
      </c>
      <c r="K17" s="41" t="s">
        <v>45</v>
      </c>
      <c r="L17" s="36" t="s">
        <v>46</v>
      </c>
      <c r="M17" s="33">
        <v>868</v>
      </c>
      <c r="N17" s="34">
        <v>43091</v>
      </c>
      <c r="O17" s="34">
        <v>43095</v>
      </c>
      <c r="P17" s="34">
        <v>43100</v>
      </c>
      <c r="Q17" s="34">
        <v>43102</v>
      </c>
      <c r="R17" s="34">
        <v>43110</v>
      </c>
    </row>
    <row r="18" spans="1:18" ht="34.200000000000003" customHeight="1" x14ac:dyDescent="0.3">
      <c r="A18" s="38" t="s">
        <v>43</v>
      </c>
      <c r="B18" s="21" t="s">
        <v>44</v>
      </c>
      <c r="C18" s="22">
        <v>67</v>
      </c>
      <c r="D18" s="60">
        <f t="shared" ref="D17:E21" si="2">D17+7</f>
        <v>43068</v>
      </c>
      <c r="E18" s="39">
        <f t="shared" si="2"/>
        <v>43070</v>
      </c>
      <c r="F18" s="35" t="s">
        <v>39</v>
      </c>
      <c r="G18" s="36" t="s">
        <v>40</v>
      </c>
      <c r="H18" s="33">
        <v>50</v>
      </c>
      <c r="I18" s="34">
        <f t="shared" ref="I17:J21" si="3">I17+7</f>
        <v>43073</v>
      </c>
      <c r="J18" s="34">
        <f t="shared" si="3"/>
        <v>43095</v>
      </c>
      <c r="K18" s="41" t="s">
        <v>37</v>
      </c>
      <c r="L18" s="36" t="s">
        <v>38</v>
      </c>
      <c r="M18" s="33">
        <v>871</v>
      </c>
      <c r="N18" s="34">
        <f t="shared" ref="N17:R21" si="4">N17+7</f>
        <v>43098</v>
      </c>
      <c r="O18" s="34">
        <f t="shared" si="4"/>
        <v>43102</v>
      </c>
      <c r="P18" s="34">
        <f t="shared" si="4"/>
        <v>43107</v>
      </c>
      <c r="Q18" s="34">
        <f t="shared" si="4"/>
        <v>43109</v>
      </c>
      <c r="R18" s="34">
        <f t="shared" si="4"/>
        <v>43117</v>
      </c>
    </row>
    <row r="19" spans="1:18" ht="34.200000000000003" customHeight="1" x14ac:dyDescent="0.3">
      <c r="A19" s="38" t="s">
        <v>43</v>
      </c>
      <c r="B19" s="21" t="s">
        <v>44</v>
      </c>
      <c r="C19" s="22">
        <v>68</v>
      </c>
      <c r="D19" s="60">
        <f t="shared" si="2"/>
        <v>43075</v>
      </c>
      <c r="E19" s="39">
        <f t="shared" si="2"/>
        <v>43077</v>
      </c>
      <c r="F19" s="35" t="s">
        <v>47</v>
      </c>
      <c r="G19" s="36" t="s">
        <v>48</v>
      </c>
      <c r="H19" s="33">
        <v>33</v>
      </c>
      <c r="I19" s="34">
        <f t="shared" si="3"/>
        <v>43080</v>
      </c>
      <c r="J19" s="34">
        <f t="shared" si="3"/>
        <v>43102</v>
      </c>
      <c r="K19" s="41" t="s">
        <v>45</v>
      </c>
      <c r="L19" s="36" t="s">
        <v>46</v>
      </c>
      <c r="M19" s="33">
        <v>874</v>
      </c>
      <c r="N19" s="34">
        <f t="shared" si="4"/>
        <v>43105</v>
      </c>
      <c r="O19" s="34">
        <f t="shared" si="4"/>
        <v>43109</v>
      </c>
      <c r="P19" s="34">
        <f t="shared" si="4"/>
        <v>43114</v>
      </c>
      <c r="Q19" s="34">
        <f t="shared" si="4"/>
        <v>43116</v>
      </c>
      <c r="R19" s="34">
        <f t="shared" si="4"/>
        <v>43124</v>
      </c>
    </row>
    <row r="20" spans="1:18" ht="34.200000000000003" customHeight="1" x14ac:dyDescent="0.3">
      <c r="A20" s="38" t="s">
        <v>43</v>
      </c>
      <c r="B20" s="21" t="s">
        <v>44</v>
      </c>
      <c r="C20" s="22">
        <v>69</v>
      </c>
      <c r="D20" s="60">
        <f t="shared" si="2"/>
        <v>43082</v>
      </c>
      <c r="E20" s="39">
        <f t="shared" si="2"/>
        <v>43084</v>
      </c>
      <c r="F20" s="35" t="s">
        <v>102</v>
      </c>
      <c r="G20" s="36" t="s">
        <v>101</v>
      </c>
      <c r="H20" s="33">
        <v>204</v>
      </c>
      <c r="I20" s="34">
        <f t="shared" si="3"/>
        <v>43087</v>
      </c>
      <c r="J20" s="34">
        <f t="shared" si="3"/>
        <v>43109</v>
      </c>
      <c r="K20" s="41" t="s">
        <v>37</v>
      </c>
      <c r="L20" s="36" t="s">
        <v>38</v>
      </c>
      <c r="M20" s="33">
        <v>877</v>
      </c>
      <c r="N20" s="34">
        <f t="shared" si="4"/>
        <v>43112</v>
      </c>
      <c r="O20" s="34">
        <f t="shared" si="4"/>
        <v>43116</v>
      </c>
      <c r="P20" s="34">
        <f t="shared" si="4"/>
        <v>43121</v>
      </c>
      <c r="Q20" s="34">
        <f t="shared" si="4"/>
        <v>43123</v>
      </c>
      <c r="R20" s="34">
        <f t="shared" si="4"/>
        <v>43131</v>
      </c>
    </row>
    <row r="21" spans="1:18" ht="34.200000000000003" customHeight="1" x14ac:dyDescent="0.3">
      <c r="A21" s="38" t="s">
        <v>43</v>
      </c>
      <c r="B21" s="21" t="s">
        <v>44</v>
      </c>
      <c r="C21" s="22">
        <v>70</v>
      </c>
      <c r="D21" s="60">
        <f t="shared" si="2"/>
        <v>43089</v>
      </c>
      <c r="E21" s="39">
        <f t="shared" si="2"/>
        <v>43091</v>
      </c>
      <c r="F21" s="35" t="s">
        <v>35</v>
      </c>
      <c r="G21" s="36" t="s">
        <v>36</v>
      </c>
      <c r="H21" s="33">
        <v>75</v>
      </c>
      <c r="I21" s="34">
        <f t="shared" si="3"/>
        <v>43094</v>
      </c>
      <c r="J21" s="34">
        <f t="shared" si="3"/>
        <v>43116</v>
      </c>
      <c r="K21" s="41" t="s">
        <v>45</v>
      </c>
      <c r="L21" s="36" t="s">
        <v>46</v>
      </c>
      <c r="M21" s="33">
        <v>880</v>
      </c>
      <c r="N21" s="34">
        <f t="shared" si="4"/>
        <v>43119</v>
      </c>
      <c r="O21" s="34">
        <f t="shared" si="4"/>
        <v>43123</v>
      </c>
      <c r="P21" s="34">
        <f t="shared" si="4"/>
        <v>43128</v>
      </c>
      <c r="Q21" s="34">
        <f t="shared" si="4"/>
        <v>43130</v>
      </c>
      <c r="R21" s="34">
        <f t="shared" si="4"/>
        <v>43138</v>
      </c>
    </row>
    <row r="22" spans="1:18" ht="15.6" x14ac:dyDescent="0.3">
      <c r="A22" s="42" t="s">
        <v>49</v>
      </c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5.6" x14ac:dyDescent="0.3">
      <c r="A23" s="46" t="s">
        <v>50</v>
      </c>
      <c r="B23" s="47"/>
      <c r="C23" s="48"/>
      <c r="D23" s="48"/>
      <c r="E23" s="49"/>
      <c r="F23" s="49"/>
      <c r="G23" s="49"/>
      <c r="H23" s="49"/>
      <c r="I23" s="50"/>
      <c r="J23" s="50"/>
      <c r="K23" s="49"/>
      <c r="L23" s="49"/>
      <c r="M23" s="49"/>
      <c r="N23" s="50"/>
      <c r="O23" s="50"/>
      <c r="P23" s="50"/>
      <c r="Q23" s="50"/>
      <c r="R23" s="50"/>
    </row>
    <row r="24" spans="1:18" ht="15.6" x14ac:dyDescent="0.3">
      <c r="A24" s="51" t="s">
        <v>51</v>
      </c>
      <c r="B24" s="49"/>
      <c r="C24" s="46"/>
      <c r="D24" s="46"/>
      <c r="E24" s="49"/>
      <c r="F24" s="49"/>
      <c r="G24" s="49"/>
      <c r="H24" s="49"/>
      <c r="I24" s="52"/>
      <c r="J24" s="52"/>
      <c r="K24" s="49"/>
      <c r="L24" s="49"/>
      <c r="M24" s="49"/>
      <c r="N24" s="52"/>
      <c r="O24" s="52"/>
      <c r="P24" s="52"/>
      <c r="Q24" s="52"/>
      <c r="R24" s="52"/>
    </row>
    <row r="25" spans="1:18" ht="15.6" x14ac:dyDescent="0.3">
      <c r="A25" s="46" t="s">
        <v>52</v>
      </c>
      <c r="B25" s="53"/>
      <c r="C25" s="49"/>
      <c r="D25" s="54"/>
      <c r="E25" s="54"/>
      <c r="F25" s="54"/>
      <c r="G25" s="54"/>
      <c r="H25" s="54"/>
      <c r="I25" s="55"/>
      <c r="J25" s="55"/>
      <c r="K25" s="54"/>
      <c r="L25" s="54"/>
      <c r="M25" s="54"/>
      <c r="N25" s="55"/>
      <c r="O25" s="55"/>
      <c r="P25" s="55"/>
      <c r="Q25" s="55"/>
      <c r="R25" s="55"/>
    </row>
    <row r="26" spans="1:18" ht="15.6" x14ac:dyDescent="0.3">
      <c r="A26" s="51" t="s">
        <v>53</v>
      </c>
      <c r="B26" s="56"/>
      <c r="C26" s="49"/>
      <c r="D26" s="54"/>
      <c r="E26" s="54"/>
      <c r="F26" s="54"/>
      <c r="G26" s="54"/>
      <c r="H26" s="54"/>
      <c r="I26" s="57"/>
      <c r="J26" s="57"/>
      <c r="K26" s="54"/>
      <c r="L26" s="54"/>
      <c r="M26" s="54"/>
      <c r="N26" s="57"/>
      <c r="O26" s="57"/>
      <c r="P26" s="57"/>
      <c r="Q26" s="57"/>
      <c r="R26" s="57"/>
    </row>
    <row r="27" spans="1:18" ht="15.6" x14ac:dyDescent="0.3">
      <c r="A27" s="46" t="s">
        <v>54</v>
      </c>
      <c r="B27" s="58"/>
      <c r="C27" s="49"/>
      <c r="D27" s="49"/>
      <c r="E27" s="49"/>
      <c r="F27" s="49"/>
      <c r="G27" s="49"/>
      <c r="H27" s="49"/>
      <c r="I27" s="59"/>
      <c r="J27" s="59"/>
      <c r="K27" s="49"/>
      <c r="L27" s="49"/>
      <c r="M27" s="49"/>
      <c r="N27" s="59"/>
      <c r="O27" s="59"/>
      <c r="P27" s="59"/>
      <c r="Q27" s="59"/>
      <c r="R27" s="59"/>
    </row>
    <row r="28" spans="1:18" ht="15.6" x14ac:dyDescent="0.3">
      <c r="A28" s="51" t="s">
        <v>55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5.6" x14ac:dyDescent="0.3">
      <c r="A29" s="46" t="s">
        <v>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5.6" x14ac:dyDescent="0.3">
      <c r="A30" s="51" t="s">
        <v>57</v>
      </c>
    </row>
    <row r="37" spans="11:11" x14ac:dyDescent="0.25">
      <c r="K37" s="5" t="s">
        <v>58</v>
      </c>
    </row>
  </sheetData>
  <mergeCells count="10">
    <mergeCell ref="K6:K7"/>
    <mergeCell ref="L6:L7"/>
    <mergeCell ref="M6:M7"/>
    <mergeCell ref="H6:H7"/>
    <mergeCell ref="A6:A7"/>
    <mergeCell ref="B6:B7"/>
    <mergeCell ref="C6:C7"/>
    <mergeCell ref="E6:E7"/>
    <mergeCell ref="F6:F7"/>
    <mergeCell ref="G6:G7"/>
  </mergeCells>
  <conditionalFormatting sqref="B8">
    <cfRule type="expression" dxfId="106" priority="24">
      <formula>#REF!="ONE"</formula>
    </cfRule>
  </conditionalFormatting>
  <conditionalFormatting sqref="C8 C11:C12">
    <cfRule type="expression" dxfId="105" priority="25">
      <formula>#REF!="ONE"</formula>
    </cfRule>
  </conditionalFormatting>
  <conditionalFormatting sqref="B10:B12">
    <cfRule type="expression" dxfId="104" priority="22">
      <formula>#REF!="ONE"</formula>
    </cfRule>
  </conditionalFormatting>
  <conditionalFormatting sqref="C10">
    <cfRule type="expression" dxfId="103" priority="23">
      <formula>#REF!="ONE"</formula>
    </cfRule>
  </conditionalFormatting>
  <conditionalFormatting sqref="B9">
    <cfRule type="expression" dxfId="102" priority="21">
      <formula>#REF!="ONE"</formula>
    </cfRule>
  </conditionalFormatting>
  <conditionalFormatting sqref="C9">
    <cfRule type="expression" dxfId="101" priority="20">
      <formula>#REF!="ONE"</formula>
    </cfRule>
  </conditionalFormatting>
  <conditionalFormatting sqref="K9">
    <cfRule type="expression" dxfId="100" priority="19">
      <formula>#REF!="ONE"</formula>
    </cfRule>
  </conditionalFormatting>
  <conditionalFormatting sqref="L10">
    <cfRule type="expression" dxfId="99" priority="17">
      <formula>#REF!="ONE"</formula>
    </cfRule>
  </conditionalFormatting>
  <conditionalFormatting sqref="K10">
    <cfRule type="expression" dxfId="98" priority="18">
      <formula>#REF!="ONE"</formula>
    </cfRule>
  </conditionalFormatting>
  <conditionalFormatting sqref="K11:L11">
    <cfRule type="expression" dxfId="97" priority="16">
      <formula>#REF!="ONE"</formula>
    </cfRule>
  </conditionalFormatting>
  <conditionalFormatting sqref="L12">
    <cfRule type="expression" dxfId="96" priority="14">
      <formula>#REF!="ONE"</formula>
    </cfRule>
  </conditionalFormatting>
  <conditionalFormatting sqref="K12">
    <cfRule type="expression" dxfId="95" priority="15">
      <formula>#REF!="ONE"</formula>
    </cfRule>
  </conditionalFormatting>
  <conditionalFormatting sqref="K13 K15 K17 K19 K21">
    <cfRule type="expression" dxfId="13" priority="13">
      <formula>#REF!="ONE"</formula>
    </cfRule>
  </conditionalFormatting>
  <conditionalFormatting sqref="F10:G11 F9 F12">
    <cfRule type="expression" dxfId="94" priority="12">
      <formula>#REF!="ONE"</formula>
    </cfRule>
  </conditionalFormatting>
  <conditionalFormatting sqref="F12">
    <cfRule type="expression" dxfId="93" priority="11">
      <formula>#REF!="ONE"</formula>
    </cfRule>
  </conditionalFormatting>
  <conditionalFormatting sqref="G9">
    <cfRule type="expression" dxfId="92" priority="10">
      <formula>#REF!="ONE"</formula>
    </cfRule>
  </conditionalFormatting>
  <conditionalFormatting sqref="K18 K20 K14 K16">
    <cfRule type="expression" dxfId="91" priority="9">
      <formula>#REF!="ONE"</formula>
    </cfRule>
  </conditionalFormatting>
  <conditionalFormatting sqref="C13:C21">
    <cfRule type="expression" dxfId="90" priority="8">
      <formula>#REF!="ONE"</formula>
    </cfRule>
  </conditionalFormatting>
  <conditionalFormatting sqref="B13:B21">
    <cfRule type="expression" dxfId="89" priority="7">
      <formula>#REF!="ONE"</formula>
    </cfRule>
  </conditionalFormatting>
  <conditionalFormatting sqref="F13">
    <cfRule type="expression" dxfId="11" priority="3">
      <formula>#REF!="ONE"</formula>
    </cfRule>
  </conditionalFormatting>
  <conditionalFormatting sqref="F13:F21">
    <cfRule type="expression" dxfId="10" priority="2">
      <formula>#REF!="ONE"</formula>
    </cfRule>
  </conditionalFormatting>
  <conditionalFormatting sqref="F20">
    <cfRule type="expression" dxfId="9" priority="1">
      <formula>#REF!="ONE"</formula>
    </cfRule>
  </conditionalFormatting>
  <pageMargins left="0.27" right="0.17" top="0.17" bottom="0.2" header="0.18" footer="0.17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81E2-6AD8-4A65-B0DD-AEFBAC26AC0E}">
  <sheetPr>
    <tabColor rgb="FFCCD3D1"/>
  </sheetPr>
  <dimension ref="A3:Q30"/>
  <sheetViews>
    <sheetView view="pageBreakPreview" zoomScale="70" zoomScaleNormal="60" zoomScaleSheetLayoutView="70" workbookViewId="0">
      <pane ySplit="7" topLeftCell="A8" activePane="bottomLeft" state="frozen"/>
      <selection activeCell="J5" sqref="J5"/>
      <selection pane="bottomLeft" activeCell="F13" sqref="F13:H21"/>
    </sheetView>
  </sheetViews>
  <sheetFormatPr defaultRowHeight="13.2" x14ac:dyDescent="0.25"/>
  <cols>
    <col min="1" max="1" width="23.77734375" style="5" customWidth="1"/>
    <col min="2" max="2" width="9.109375" style="5" hidden="1" customWidth="1"/>
    <col min="3" max="3" width="11.109375" style="5" customWidth="1"/>
    <col min="4" max="4" width="11.21875" style="5" customWidth="1"/>
    <col min="5" max="5" width="12.6640625" style="5" bestFit="1" customWidth="1"/>
    <col min="6" max="6" width="23.77734375" style="5" bestFit="1" customWidth="1"/>
    <col min="7" max="7" width="10.21875" style="5" hidden="1" customWidth="1"/>
    <col min="8" max="8" width="9.88671875" style="5" customWidth="1"/>
    <col min="9" max="9" width="12.6640625" style="5" bestFit="1" customWidth="1"/>
    <col min="10" max="10" width="32.109375" style="5" bestFit="1" customWidth="1"/>
    <col min="11" max="11" width="27" style="5" bestFit="1" customWidth="1"/>
    <col min="12" max="12" width="14.5546875" style="5" hidden="1" customWidth="1"/>
    <col min="13" max="13" width="9.88671875" style="5" customWidth="1"/>
    <col min="14" max="14" width="19" style="5" bestFit="1" customWidth="1"/>
    <col min="15" max="15" width="22.33203125" style="5" bestFit="1" customWidth="1"/>
    <col min="16" max="16" width="17.5546875" style="5" bestFit="1" customWidth="1"/>
    <col min="17" max="17" width="20.109375" style="5" bestFit="1" customWidth="1"/>
    <col min="18" max="258" width="8.88671875" style="5"/>
    <col min="259" max="259" width="10.44140625" style="5" customWidth="1"/>
    <col min="260" max="260" width="26.5546875" style="5" customWidth="1"/>
    <col min="261" max="262" width="12.5546875" style="5" customWidth="1"/>
    <col min="263" max="263" width="15" style="5" customWidth="1"/>
    <col min="264" max="264" width="11.21875" style="5" customWidth="1"/>
    <col min="265" max="265" width="12" style="5" customWidth="1"/>
    <col min="266" max="266" width="34.21875" style="5" customWidth="1"/>
    <col min="267" max="267" width="9.77734375" style="5" customWidth="1"/>
    <col min="268" max="268" width="8.88671875" style="5"/>
    <col min="269" max="269" width="14.5546875" style="5" customWidth="1"/>
    <col min="270" max="270" width="12" style="5" customWidth="1"/>
    <col min="271" max="271" width="10.77734375" style="5" customWidth="1"/>
    <col min="272" max="272" width="18" style="5" customWidth="1"/>
    <col min="273" max="273" width="16.21875" style="5" customWidth="1"/>
    <col min="274" max="514" width="8.88671875" style="5"/>
    <col min="515" max="515" width="10.44140625" style="5" customWidth="1"/>
    <col min="516" max="516" width="26.5546875" style="5" customWidth="1"/>
    <col min="517" max="518" width="12.5546875" style="5" customWidth="1"/>
    <col min="519" max="519" width="15" style="5" customWidth="1"/>
    <col min="520" max="520" width="11.21875" style="5" customWidth="1"/>
    <col min="521" max="521" width="12" style="5" customWidth="1"/>
    <col min="522" max="522" width="34.21875" style="5" customWidth="1"/>
    <col min="523" max="523" width="9.77734375" style="5" customWidth="1"/>
    <col min="524" max="524" width="8.88671875" style="5"/>
    <col min="525" max="525" width="14.5546875" style="5" customWidth="1"/>
    <col min="526" max="526" width="12" style="5" customWidth="1"/>
    <col min="527" max="527" width="10.77734375" style="5" customWidth="1"/>
    <col min="528" max="528" width="18" style="5" customWidth="1"/>
    <col min="529" max="529" width="16.21875" style="5" customWidth="1"/>
    <col min="530" max="770" width="8.88671875" style="5"/>
    <col min="771" max="771" width="10.44140625" style="5" customWidth="1"/>
    <col min="772" max="772" width="26.5546875" style="5" customWidth="1"/>
    <col min="773" max="774" width="12.5546875" style="5" customWidth="1"/>
    <col min="775" max="775" width="15" style="5" customWidth="1"/>
    <col min="776" max="776" width="11.21875" style="5" customWidth="1"/>
    <col min="777" max="777" width="12" style="5" customWidth="1"/>
    <col min="778" max="778" width="34.21875" style="5" customWidth="1"/>
    <col min="779" max="779" width="9.77734375" style="5" customWidth="1"/>
    <col min="780" max="780" width="8.88671875" style="5"/>
    <col min="781" max="781" width="14.5546875" style="5" customWidth="1"/>
    <col min="782" max="782" width="12" style="5" customWidth="1"/>
    <col min="783" max="783" width="10.77734375" style="5" customWidth="1"/>
    <col min="784" max="784" width="18" style="5" customWidth="1"/>
    <col min="785" max="785" width="16.21875" style="5" customWidth="1"/>
    <col min="786" max="1026" width="8.88671875" style="5"/>
    <col min="1027" max="1027" width="10.44140625" style="5" customWidth="1"/>
    <col min="1028" max="1028" width="26.5546875" style="5" customWidth="1"/>
    <col min="1029" max="1030" width="12.5546875" style="5" customWidth="1"/>
    <col min="1031" max="1031" width="15" style="5" customWidth="1"/>
    <col min="1032" max="1032" width="11.21875" style="5" customWidth="1"/>
    <col min="1033" max="1033" width="12" style="5" customWidth="1"/>
    <col min="1034" max="1034" width="34.21875" style="5" customWidth="1"/>
    <col min="1035" max="1035" width="9.77734375" style="5" customWidth="1"/>
    <col min="1036" max="1036" width="8.88671875" style="5"/>
    <col min="1037" max="1037" width="14.5546875" style="5" customWidth="1"/>
    <col min="1038" max="1038" width="12" style="5" customWidth="1"/>
    <col min="1039" max="1039" width="10.77734375" style="5" customWidth="1"/>
    <col min="1040" max="1040" width="18" style="5" customWidth="1"/>
    <col min="1041" max="1041" width="16.21875" style="5" customWidth="1"/>
    <col min="1042" max="1282" width="8.88671875" style="5"/>
    <col min="1283" max="1283" width="10.44140625" style="5" customWidth="1"/>
    <col min="1284" max="1284" width="26.5546875" style="5" customWidth="1"/>
    <col min="1285" max="1286" width="12.5546875" style="5" customWidth="1"/>
    <col min="1287" max="1287" width="15" style="5" customWidth="1"/>
    <col min="1288" max="1288" width="11.21875" style="5" customWidth="1"/>
    <col min="1289" max="1289" width="12" style="5" customWidth="1"/>
    <col min="1290" max="1290" width="34.21875" style="5" customWidth="1"/>
    <col min="1291" max="1291" width="9.77734375" style="5" customWidth="1"/>
    <col min="1292" max="1292" width="8.88671875" style="5"/>
    <col min="1293" max="1293" width="14.5546875" style="5" customWidth="1"/>
    <col min="1294" max="1294" width="12" style="5" customWidth="1"/>
    <col min="1295" max="1295" width="10.77734375" style="5" customWidth="1"/>
    <col min="1296" max="1296" width="18" style="5" customWidth="1"/>
    <col min="1297" max="1297" width="16.21875" style="5" customWidth="1"/>
    <col min="1298" max="1538" width="8.88671875" style="5"/>
    <col min="1539" max="1539" width="10.44140625" style="5" customWidth="1"/>
    <col min="1540" max="1540" width="26.5546875" style="5" customWidth="1"/>
    <col min="1541" max="1542" width="12.5546875" style="5" customWidth="1"/>
    <col min="1543" max="1543" width="15" style="5" customWidth="1"/>
    <col min="1544" max="1544" width="11.21875" style="5" customWidth="1"/>
    <col min="1545" max="1545" width="12" style="5" customWidth="1"/>
    <col min="1546" max="1546" width="34.21875" style="5" customWidth="1"/>
    <col min="1547" max="1547" width="9.77734375" style="5" customWidth="1"/>
    <col min="1548" max="1548" width="8.88671875" style="5"/>
    <col min="1549" max="1549" width="14.5546875" style="5" customWidth="1"/>
    <col min="1550" max="1550" width="12" style="5" customWidth="1"/>
    <col min="1551" max="1551" width="10.77734375" style="5" customWidth="1"/>
    <col min="1552" max="1552" width="18" style="5" customWidth="1"/>
    <col min="1553" max="1553" width="16.21875" style="5" customWidth="1"/>
    <col min="1554" max="1794" width="8.88671875" style="5"/>
    <col min="1795" max="1795" width="10.44140625" style="5" customWidth="1"/>
    <col min="1796" max="1796" width="26.5546875" style="5" customWidth="1"/>
    <col min="1797" max="1798" width="12.5546875" style="5" customWidth="1"/>
    <col min="1799" max="1799" width="15" style="5" customWidth="1"/>
    <col min="1800" max="1800" width="11.21875" style="5" customWidth="1"/>
    <col min="1801" max="1801" width="12" style="5" customWidth="1"/>
    <col min="1802" max="1802" width="34.21875" style="5" customWidth="1"/>
    <col min="1803" max="1803" width="9.77734375" style="5" customWidth="1"/>
    <col min="1804" max="1804" width="8.88671875" style="5"/>
    <col min="1805" max="1805" width="14.5546875" style="5" customWidth="1"/>
    <col min="1806" max="1806" width="12" style="5" customWidth="1"/>
    <col min="1807" max="1807" width="10.77734375" style="5" customWidth="1"/>
    <col min="1808" max="1808" width="18" style="5" customWidth="1"/>
    <col min="1809" max="1809" width="16.21875" style="5" customWidth="1"/>
    <col min="1810" max="2050" width="8.88671875" style="5"/>
    <col min="2051" max="2051" width="10.44140625" style="5" customWidth="1"/>
    <col min="2052" max="2052" width="26.5546875" style="5" customWidth="1"/>
    <col min="2053" max="2054" width="12.5546875" style="5" customWidth="1"/>
    <col min="2055" max="2055" width="15" style="5" customWidth="1"/>
    <col min="2056" max="2056" width="11.21875" style="5" customWidth="1"/>
    <col min="2057" max="2057" width="12" style="5" customWidth="1"/>
    <col min="2058" max="2058" width="34.21875" style="5" customWidth="1"/>
    <col min="2059" max="2059" width="9.77734375" style="5" customWidth="1"/>
    <col min="2060" max="2060" width="8.88671875" style="5"/>
    <col min="2061" max="2061" width="14.5546875" style="5" customWidth="1"/>
    <col min="2062" max="2062" width="12" style="5" customWidth="1"/>
    <col min="2063" max="2063" width="10.77734375" style="5" customWidth="1"/>
    <col min="2064" max="2064" width="18" style="5" customWidth="1"/>
    <col min="2065" max="2065" width="16.21875" style="5" customWidth="1"/>
    <col min="2066" max="2306" width="8.88671875" style="5"/>
    <col min="2307" max="2307" width="10.44140625" style="5" customWidth="1"/>
    <col min="2308" max="2308" width="26.5546875" style="5" customWidth="1"/>
    <col min="2309" max="2310" width="12.5546875" style="5" customWidth="1"/>
    <col min="2311" max="2311" width="15" style="5" customWidth="1"/>
    <col min="2312" max="2312" width="11.21875" style="5" customWidth="1"/>
    <col min="2313" max="2313" width="12" style="5" customWidth="1"/>
    <col min="2314" max="2314" width="34.21875" style="5" customWidth="1"/>
    <col min="2315" max="2315" width="9.77734375" style="5" customWidth="1"/>
    <col min="2316" max="2316" width="8.88671875" style="5"/>
    <col min="2317" max="2317" width="14.5546875" style="5" customWidth="1"/>
    <col min="2318" max="2318" width="12" style="5" customWidth="1"/>
    <col min="2319" max="2319" width="10.77734375" style="5" customWidth="1"/>
    <col min="2320" max="2320" width="18" style="5" customWidth="1"/>
    <col min="2321" max="2321" width="16.21875" style="5" customWidth="1"/>
    <col min="2322" max="2562" width="8.88671875" style="5"/>
    <col min="2563" max="2563" width="10.44140625" style="5" customWidth="1"/>
    <col min="2564" max="2564" width="26.5546875" style="5" customWidth="1"/>
    <col min="2565" max="2566" width="12.5546875" style="5" customWidth="1"/>
    <col min="2567" max="2567" width="15" style="5" customWidth="1"/>
    <col min="2568" max="2568" width="11.21875" style="5" customWidth="1"/>
    <col min="2569" max="2569" width="12" style="5" customWidth="1"/>
    <col min="2570" max="2570" width="34.21875" style="5" customWidth="1"/>
    <col min="2571" max="2571" width="9.77734375" style="5" customWidth="1"/>
    <col min="2572" max="2572" width="8.88671875" style="5"/>
    <col min="2573" max="2573" width="14.5546875" style="5" customWidth="1"/>
    <col min="2574" max="2574" width="12" style="5" customWidth="1"/>
    <col min="2575" max="2575" width="10.77734375" style="5" customWidth="1"/>
    <col min="2576" max="2576" width="18" style="5" customWidth="1"/>
    <col min="2577" max="2577" width="16.21875" style="5" customWidth="1"/>
    <col min="2578" max="2818" width="8.88671875" style="5"/>
    <col min="2819" max="2819" width="10.44140625" style="5" customWidth="1"/>
    <col min="2820" max="2820" width="26.5546875" style="5" customWidth="1"/>
    <col min="2821" max="2822" width="12.5546875" style="5" customWidth="1"/>
    <col min="2823" max="2823" width="15" style="5" customWidth="1"/>
    <col min="2824" max="2824" width="11.21875" style="5" customWidth="1"/>
    <col min="2825" max="2825" width="12" style="5" customWidth="1"/>
    <col min="2826" max="2826" width="34.21875" style="5" customWidth="1"/>
    <col min="2827" max="2827" width="9.77734375" style="5" customWidth="1"/>
    <col min="2828" max="2828" width="8.88671875" style="5"/>
    <col min="2829" max="2829" width="14.5546875" style="5" customWidth="1"/>
    <col min="2830" max="2830" width="12" style="5" customWidth="1"/>
    <col min="2831" max="2831" width="10.77734375" style="5" customWidth="1"/>
    <col min="2832" max="2832" width="18" style="5" customWidth="1"/>
    <col min="2833" max="2833" width="16.21875" style="5" customWidth="1"/>
    <col min="2834" max="3074" width="8.88671875" style="5"/>
    <col min="3075" max="3075" width="10.44140625" style="5" customWidth="1"/>
    <col min="3076" max="3076" width="26.5546875" style="5" customWidth="1"/>
    <col min="3077" max="3078" width="12.5546875" style="5" customWidth="1"/>
    <col min="3079" max="3079" width="15" style="5" customWidth="1"/>
    <col min="3080" max="3080" width="11.21875" style="5" customWidth="1"/>
    <col min="3081" max="3081" width="12" style="5" customWidth="1"/>
    <col min="3082" max="3082" width="34.21875" style="5" customWidth="1"/>
    <col min="3083" max="3083" width="9.77734375" style="5" customWidth="1"/>
    <col min="3084" max="3084" width="8.88671875" style="5"/>
    <col min="3085" max="3085" width="14.5546875" style="5" customWidth="1"/>
    <col min="3086" max="3086" width="12" style="5" customWidth="1"/>
    <col min="3087" max="3087" width="10.77734375" style="5" customWidth="1"/>
    <col min="3088" max="3088" width="18" style="5" customWidth="1"/>
    <col min="3089" max="3089" width="16.21875" style="5" customWidth="1"/>
    <col min="3090" max="3330" width="8.88671875" style="5"/>
    <col min="3331" max="3331" width="10.44140625" style="5" customWidth="1"/>
    <col min="3332" max="3332" width="26.5546875" style="5" customWidth="1"/>
    <col min="3333" max="3334" width="12.5546875" style="5" customWidth="1"/>
    <col min="3335" max="3335" width="15" style="5" customWidth="1"/>
    <col min="3336" max="3336" width="11.21875" style="5" customWidth="1"/>
    <col min="3337" max="3337" width="12" style="5" customWidth="1"/>
    <col min="3338" max="3338" width="34.21875" style="5" customWidth="1"/>
    <col min="3339" max="3339" width="9.77734375" style="5" customWidth="1"/>
    <col min="3340" max="3340" width="8.88671875" style="5"/>
    <col min="3341" max="3341" width="14.5546875" style="5" customWidth="1"/>
    <col min="3342" max="3342" width="12" style="5" customWidth="1"/>
    <col min="3343" max="3343" width="10.77734375" style="5" customWidth="1"/>
    <col min="3344" max="3344" width="18" style="5" customWidth="1"/>
    <col min="3345" max="3345" width="16.21875" style="5" customWidth="1"/>
    <col min="3346" max="3586" width="8.88671875" style="5"/>
    <col min="3587" max="3587" width="10.44140625" style="5" customWidth="1"/>
    <col min="3588" max="3588" width="26.5546875" style="5" customWidth="1"/>
    <col min="3589" max="3590" width="12.5546875" style="5" customWidth="1"/>
    <col min="3591" max="3591" width="15" style="5" customWidth="1"/>
    <col min="3592" max="3592" width="11.21875" style="5" customWidth="1"/>
    <col min="3593" max="3593" width="12" style="5" customWidth="1"/>
    <col min="3594" max="3594" width="34.21875" style="5" customWidth="1"/>
    <col min="3595" max="3595" width="9.77734375" style="5" customWidth="1"/>
    <col min="3596" max="3596" width="8.88671875" style="5"/>
    <col min="3597" max="3597" width="14.5546875" style="5" customWidth="1"/>
    <col min="3598" max="3598" width="12" style="5" customWidth="1"/>
    <col min="3599" max="3599" width="10.77734375" style="5" customWidth="1"/>
    <col min="3600" max="3600" width="18" style="5" customWidth="1"/>
    <col min="3601" max="3601" width="16.21875" style="5" customWidth="1"/>
    <col min="3602" max="3842" width="8.88671875" style="5"/>
    <col min="3843" max="3843" width="10.44140625" style="5" customWidth="1"/>
    <col min="3844" max="3844" width="26.5546875" style="5" customWidth="1"/>
    <col min="3845" max="3846" width="12.5546875" style="5" customWidth="1"/>
    <col min="3847" max="3847" width="15" style="5" customWidth="1"/>
    <col min="3848" max="3848" width="11.21875" style="5" customWidth="1"/>
    <col min="3849" max="3849" width="12" style="5" customWidth="1"/>
    <col min="3850" max="3850" width="34.21875" style="5" customWidth="1"/>
    <col min="3851" max="3851" width="9.77734375" style="5" customWidth="1"/>
    <col min="3852" max="3852" width="8.88671875" style="5"/>
    <col min="3853" max="3853" width="14.5546875" style="5" customWidth="1"/>
    <col min="3854" max="3854" width="12" style="5" customWidth="1"/>
    <col min="3855" max="3855" width="10.77734375" style="5" customWidth="1"/>
    <col min="3856" max="3856" width="18" style="5" customWidth="1"/>
    <col min="3857" max="3857" width="16.21875" style="5" customWidth="1"/>
    <col min="3858" max="4098" width="8.88671875" style="5"/>
    <col min="4099" max="4099" width="10.44140625" style="5" customWidth="1"/>
    <col min="4100" max="4100" width="26.5546875" style="5" customWidth="1"/>
    <col min="4101" max="4102" width="12.5546875" style="5" customWidth="1"/>
    <col min="4103" max="4103" width="15" style="5" customWidth="1"/>
    <col min="4104" max="4104" width="11.21875" style="5" customWidth="1"/>
    <col min="4105" max="4105" width="12" style="5" customWidth="1"/>
    <col min="4106" max="4106" width="34.21875" style="5" customWidth="1"/>
    <col min="4107" max="4107" width="9.77734375" style="5" customWidth="1"/>
    <col min="4108" max="4108" width="8.88671875" style="5"/>
    <col min="4109" max="4109" width="14.5546875" style="5" customWidth="1"/>
    <col min="4110" max="4110" width="12" style="5" customWidth="1"/>
    <col min="4111" max="4111" width="10.77734375" style="5" customWidth="1"/>
    <col min="4112" max="4112" width="18" style="5" customWidth="1"/>
    <col min="4113" max="4113" width="16.21875" style="5" customWidth="1"/>
    <col min="4114" max="4354" width="8.88671875" style="5"/>
    <col min="4355" max="4355" width="10.44140625" style="5" customWidth="1"/>
    <col min="4356" max="4356" width="26.5546875" style="5" customWidth="1"/>
    <col min="4357" max="4358" width="12.5546875" style="5" customWidth="1"/>
    <col min="4359" max="4359" width="15" style="5" customWidth="1"/>
    <col min="4360" max="4360" width="11.21875" style="5" customWidth="1"/>
    <col min="4361" max="4361" width="12" style="5" customWidth="1"/>
    <col min="4362" max="4362" width="34.21875" style="5" customWidth="1"/>
    <col min="4363" max="4363" width="9.77734375" style="5" customWidth="1"/>
    <col min="4364" max="4364" width="8.88671875" style="5"/>
    <col min="4365" max="4365" width="14.5546875" style="5" customWidth="1"/>
    <col min="4366" max="4366" width="12" style="5" customWidth="1"/>
    <col min="4367" max="4367" width="10.77734375" style="5" customWidth="1"/>
    <col min="4368" max="4368" width="18" style="5" customWidth="1"/>
    <col min="4369" max="4369" width="16.21875" style="5" customWidth="1"/>
    <col min="4370" max="4610" width="8.88671875" style="5"/>
    <col min="4611" max="4611" width="10.44140625" style="5" customWidth="1"/>
    <col min="4612" max="4612" width="26.5546875" style="5" customWidth="1"/>
    <col min="4613" max="4614" width="12.5546875" style="5" customWidth="1"/>
    <col min="4615" max="4615" width="15" style="5" customWidth="1"/>
    <col min="4616" max="4616" width="11.21875" style="5" customWidth="1"/>
    <col min="4617" max="4617" width="12" style="5" customWidth="1"/>
    <col min="4618" max="4618" width="34.21875" style="5" customWidth="1"/>
    <col min="4619" max="4619" width="9.77734375" style="5" customWidth="1"/>
    <col min="4620" max="4620" width="8.88671875" style="5"/>
    <col min="4621" max="4621" width="14.5546875" style="5" customWidth="1"/>
    <col min="4622" max="4622" width="12" style="5" customWidth="1"/>
    <col min="4623" max="4623" width="10.77734375" style="5" customWidth="1"/>
    <col min="4624" max="4624" width="18" style="5" customWidth="1"/>
    <col min="4625" max="4625" width="16.21875" style="5" customWidth="1"/>
    <col min="4626" max="4866" width="8.88671875" style="5"/>
    <col min="4867" max="4867" width="10.44140625" style="5" customWidth="1"/>
    <col min="4868" max="4868" width="26.5546875" style="5" customWidth="1"/>
    <col min="4869" max="4870" width="12.5546875" style="5" customWidth="1"/>
    <col min="4871" max="4871" width="15" style="5" customWidth="1"/>
    <col min="4872" max="4872" width="11.21875" style="5" customWidth="1"/>
    <col min="4873" max="4873" width="12" style="5" customWidth="1"/>
    <col min="4874" max="4874" width="34.21875" style="5" customWidth="1"/>
    <col min="4875" max="4875" width="9.77734375" style="5" customWidth="1"/>
    <col min="4876" max="4876" width="8.88671875" style="5"/>
    <col min="4877" max="4877" width="14.5546875" style="5" customWidth="1"/>
    <col min="4878" max="4878" width="12" style="5" customWidth="1"/>
    <col min="4879" max="4879" width="10.77734375" style="5" customWidth="1"/>
    <col min="4880" max="4880" width="18" style="5" customWidth="1"/>
    <col min="4881" max="4881" width="16.21875" style="5" customWidth="1"/>
    <col min="4882" max="5122" width="8.88671875" style="5"/>
    <col min="5123" max="5123" width="10.44140625" style="5" customWidth="1"/>
    <col min="5124" max="5124" width="26.5546875" style="5" customWidth="1"/>
    <col min="5125" max="5126" width="12.5546875" style="5" customWidth="1"/>
    <col min="5127" max="5127" width="15" style="5" customWidth="1"/>
    <col min="5128" max="5128" width="11.21875" style="5" customWidth="1"/>
    <col min="5129" max="5129" width="12" style="5" customWidth="1"/>
    <col min="5130" max="5130" width="34.21875" style="5" customWidth="1"/>
    <col min="5131" max="5131" width="9.77734375" style="5" customWidth="1"/>
    <col min="5132" max="5132" width="8.88671875" style="5"/>
    <col min="5133" max="5133" width="14.5546875" style="5" customWidth="1"/>
    <col min="5134" max="5134" width="12" style="5" customWidth="1"/>
    <col min="5135" max="5135" width="10.77734375" style="5" customWidth="1"/>
    <col min="5136" max="5136" width="18" style="5" customWidth="1"/>
    <col min="5137" max="5137" width="16.21875" style="5" customWidth="1"/>
    <col min="5138" max="5378" width="8.88671875" style="5"/>
    <col min="5379" max="5379" width="10.44140625" style="5" customWidth="1"/>
    <col min="5380" max="5380" width="26.5546875" style="5" customWidth="1"/>
    <col min="5381" max="5382" width="12.5546875" style="5" customWidth="1"/>
    <col min="5383" max="5383" width="15" style="5" customWidth="1"/>
    <col min="5384" max="5384" width="11.21875" style="5" customWidth="1"/>
    <col min="5385" max="5385" width="12" style="5" customWidth="1"/>
    <col min="5386" max="5386" width="34.21875" style="5" customWidth="1"/>
    <col min="5387" max="5387" width="9.77734375" style="5" customWidth="1"/>
    <col min="5388" max="5388" width="8.88671875" style="5"/>
    <col min="5389" max="5389" width="14.5546875" style="5" customWidth="1"/>
    <col min="5390" max="5390" width="12" style="5" customWidth="1"/>
    <col min="5391" max="5391" width="10.77734375" style="5" customWidth="1"/>
    <col min="5392" max="5392" width="18" style="5" customWidth="1"/>
    <col min="5393" max="5393" width="16.21875" style="5" customWidth="1"/>
    <col min="5394" max="5634" width="8.88671875" style="5"/>
    <col min="5635" max="5635" width="10.44140625" style="5" customWidth="1"/>
    <col min="5636" max="5636" width="26.5546875" style="5" customWidth="1"/>
    <col min="5637" max="5638" width="12.5546875" style="5" customWidth="1"/>
    <col min="5639" max="5639" width="15" style="5" customWidth="1"/>
    <col min="5640" max="5640" width="11.21875" style="5" customWidth="1"/>
    <col min="5641" max="5641" width="12" style="5" customWidth="1"/>
    <col min="5642" max="5642" width="34.21875" style="5" customWidth="1"/>
    <col min="5643" max="5643" width="9.77734375" style="5" customWidth="1"/>
    <col min="5644" max="5644" width="8.88671875" style="5"/>
    <col min="5645" max="5645" width="14.5546875" style="5" customWidth="1"/>
    <col min="5646" max="5646" width="12" style="5" customWidth="1"/>
    <col min="5647" max="5647" width="10.77734375" style="5" customWidth="1"/>
    <col min="5648" max="5648" width="18" style="5" customWidth="1"/>
    <col min="5649" max="5649" width="16.21875" style="5" customWidth="1"/>
    <col min="5650" max="5890" width="8.88671875" style="5"/>
    <col min="5891" max="5891" width="10.44140625" style="5" customWidth="1"/>
    <col min="5892" max="5892" width="26.5546875" style="5" customWidth="1"/>
    <col min="5893" max="5894" width="12.5546875" style="5" customWidth="1"/>
    <col min="5895" max="5895" width="15" style="5" customWidth="1"/>
    <col min="5896" max="5896" width="11.21875" style="5" customWidth="1"/>
    <col min="5897" max="5897" width="12" style="5" customWidth="1"/>
    <col min="5898" max="5898" width="34.21875" style="5" customWidth="1"/>
    <col min="5899" max="5899" width="9.77734375" style="5" customWidth="1"/>
    <col min="5900" max="5900" width="8.88671875" style="5"/>
    <col min="5901" max="5901" width="14.5546875" style="5" customWidth="1"/>
    <col min="5902" max="5902" width="12" style="5" customWidth="1"/>
    <col min="5903" max="5903" width="10.77734375" style="5" customWidth="1"/>
    <col min="5904" max="5904" width="18" style="5" customWidth="1"/>
    <col min="5905" max="5905" width="16.21875" style="5" customWidth="1"/>
    <col min="5906" max="6146" width="8.88671875" style="5"/>
    <col min="6147" max="6147" width="10.44140625" style="5" customWidth="1"/>
    <col min="6148" max="6148" width="26.5546875" style="5" customWidth="1"/>
    <col min="6149" max="6150" width="12.5546875" style="5" customWidth="1"/>
    <col min="6151" max="6151" width="15" style="5" customWidth="1"/>
    <col min="6152" max="6152" width="11.21875" style="5" customWidth="1"/>
    <col min="6153" max="6153" width="12" style="5" customWidth="1"/>
    <col min="6154" max="6154" width="34.21875" style="5" customWidth="1"/>
    <col min="6155" max="6155" width="9.77734375" style="5" customWidth="1"/>
    <col min="6156" max="6156" width="8.88671875" style="5"/>
    <col min="6157" max="6157" width="14.5546875" style="5" customWidth="1"/>
    <col min="6158" max="6158" width="12" style="5" customWidth="1"/>
    <col min="6159" max="6159" width="10.77734375" style="5" customWidth="1"/>
    <col min="6160" max="6160" width="18" style="5" customWidth="1"/>
    <col min="6161" max="6161" width="16.21875" style="5" customWidth="1"/>
    <col min="6162" max="6402" width="8.88671875" style="5"/>
    <col min="6403" max="6403" width="10.44140625" style="5" customWidth="1"/>
    <col min="6404" max="6404" width="26.5546875" style="5" customWidth="1"/>
    <col min="6405" max="6406" width="12.5546875" style="5" customWidth="1"/>
    <col min="6407" max="6407" width="15" style="5" customWidth="1"/>
    <col min="6408" max="6408" width="11.21875" style="5" customWidth="1"/>
    <col min="6409" max="6409" width="12" style="5" customWidth="1"/>
    <col min="6410" max="6410" width="34.21875" style="5" customWidth="1"/>
    <col min="6411" max="6411" width="9.77734375" style="5" customWidth="1"/>
    <col min="6412" max="6412" width="8.88671875" style="5"/>
    <col min="6413" max="6413" width="14.5546875" style="5" customWidth="1"/>
    <col min="6414" max="6414" width="12" style="5" customWidth="1"/>
    <col min="6415" max="6415" width="10.77734375" style="5" customWidth="1"/>
    <col min="6416" max="6416" width="18" style="5" customWidth="1"/>
    <col min="6417" max="6417" width="16.21875" style="5" customWidth="1"/>
    <col min="6418" max="6658" width="8.88671875" style="5"/>
    <col min="6659" max="6659" width="10.44140625" style="5" customWidth="1"/>
    <col min="6660" max="6660" width="26.5546875" style="5" customWidth="1"/>
    <col min="6661" max="6662" width="12.5546875" style="5" customWidth="1"/>
    <col min="6663" max="6663" width="15" style="5" customWidth="1"/>
    <col min="6664" max="6664" width="11.21875" style="5" customWidth="1"/>
    <col min="6665" max="6665" width="12" style="5" customWidth="1"/>
    <col min="6666" max="6666" width="34.21875" style="5" customWidth="1"/>
    <col min="6667" max="6667" width="9.77734375" style="5" customWidth="1"/>
    <col min="6668" max="6668" width="8.88671875" style="5"/>
    <col min="6669" max="6669" width="14.5546875" style="5" customWidth="1"/>
    <col min="6670" max="6670" width="12" style="5" customWidth="1"/>
    <col min="6671" max="6671" width="10.77734375" style="5" customWidth="1"/>
    <col min="6672" max="6672" width="18" style="5" customWidth="1"/>
    <col min="6673" max="6673" width="16.21875" style="5" customWidth="1"/>
    <col min="6674" max="6914" width="8.88671875" style="5"/>
    <col min="6915" max="6915" width="10.44140625" style="5" customWidth="1"/>
    <col min="6916" max="6916" width="26.5546875" style="5" customWidth="1"/>
    <col min="6917" max="6918" width="12.5546875" style="5" customWidth="1"/>
    <col min="6919" max="6919" width="15" style="5" customWidth="1"/>
    <col min="6920" max="6920" width="11.21875" style="5" customWidth="1"/>
    <col min="6921" max="6921" width="12" style="5" customWidth="1"/>
    <col min="6922" max="6922" width="34.21875" style="5" customWidth="1"/>
    <col min="6923" max="6923" width="9.77734375" style="5" customWidth="1"/>
    <col min="6924" max="6924" width="8.88671875" style="5"/>
    <col min="6925" max="6925" width="14.5546875" style="5" customWidth="1"/>
    <col min="6926" max="6926" width="12" style="5" customWidth="1"/>
    <col min="6927" max="6927" width="10.77734375" style="5" customWidth="1"/>
    <col min="6928" max="6928" width="18" style="5" customWidth="1"/>
    <col min="6929" max="6929" width="16.21875" style="5" customWidth="1"/>
    <col min="6930" max="7170" width="8.88671875" style="5"/>
    <col min="7171" max="7171" width="10.44140625" style="5" customWidth="1"/>
    <col min="7172" max="7172" width="26.5546875" style="5" customWidth="1"/>
    <col min="7173" max="7174" width="12.5546875" style="5" customWidth="1"/>
    <col min="7175" max="7175" width="15" style="5" customWidth="1"/>
    <col min="7176" max="7176" width="11.21875" style="5" customWidth="1"/>
    <col min="7177" max="7177" width="12" style="5" customWidth="1"/>
    <col min="7178" max="7178" width="34.21875" style="5" customWidth="1"/>
    <col min="7179" max="7179" width="9.77734375" style="5" customWidth="1"/>
    <col min="7180" max="7180" width="8.88671875" style="5"/>
    <col min="7181" max="7181" width="14.5546875" style="5" customWidth="1"/>
    <col min="7182" max="7182" width="12" style="5" customWidth="1"/>
    <col min="7183" max="7183" width="10.77734375" style="5" customWidth="1"/>
    <col min="7184" max="7184" width="18" style="5" customWidth="1"/>
    <col min="7185" max="7185" width="16.21875" style="5" customWidth="1"/>
    <col min="7186" max="7426" width="8.88671875" style="5"/>
    <col min="7427" max="7427" width="10.44140625" style="5" customWidth="1"/>
    <col min="7428" max="7428" width="26.5546875" style="5" customWidth="1"/>
    <col min="7429" max="7430" width="12.5546875" style="5" customWidth="1"/>
    <col min="7431" max="7431" width="15" style="5" customWidth="1"/>
    <col min="7432" max="7432" width="11.21875" style="5" customWidth="1"/>
    <col min="7433" max="7433" width="12" style="5" customWidth="1"/>
    <col min="7434" max="7434" width="34.21875" style="5" customWidth="1"/>
    <col min="7435" max="7435" width="9.77734375" style="5" customWidth="1"/>
    <col min="7436" max="7436" width="8.88671875" style="5"/>
    <col min="7437" max="7437" width="14.5546875" style="5" customWidth="1"/>
    <col min="7438" max="7438" width="12" style="5" customWidth="1"/>
    <col min="7439" max="7439" width="10.77734375" style="5" customWidth="1"/>
    <col min="7440" max="7440" width="18" style="5" customWidth="1"/>
    <col min="7441" max="7441" width="16.21875" style="5" customWidth="1"/>
    <col min="7442" max="7682" width="8.88671875" style="5"/>
    <col min="7683" max="7683" width="10.44140625" style="5" customWidth="1"/>
    <col min="7684" max="7684" width="26.5546875" style="5" customWidth="1"/>
    <col min="7685" max="7686" width="12.5546875" style="5" customWidth="1"/>
    <col min="7687" max="7687" width="15" style="5" customWidth="1"/>
    <col min="7688" max="7688" width="11.21875" style="5" customWidth="1"/>
    <col min="7689" max="7689" width="12" style="5" customWidth="1"/>
    <col min="7690" max="7690" width="34.21875" style="5" customWidth="1"/>
    <col min="7691" max="7691" width="9.77734375" style="5" customWidth="1"/>
    <col min="7692" max="7692" width="8.88671875" style="5"/>
    <col min="7693" max="7693" width="14.5546875" style="5" customWidth="1"/>
    <col min="7694" max="7694" width="12" style="5" customWidth="1"/>
    <col min="7695" max="7695" width="10.77734375" style="5" customWidth="1"/>
    <col min="7696" max="7696" width="18" style="5" customWidth="1"/>
    <col min="7697" max="7697" width="16.21875" style="5" customWidth="1"/>
    <col min="7698" max="7938" width="8.88671875" style="5"/>
    <col min="7939" max="7939" width="10.44140625" style="5" customWidth="1"/>
    <col min="7940" max="7940" width="26.5546875" style="5" customWidth="1"/>
    <col min="7941" max="7942" width="12.5546875" style="5" customWidth="1"/>
    <col min="7943" max="7943" width="15" style="5" customWidth="1"/>
    <col min="7944" max="7944" width="11.21875" style="5" customWidth="1"/>
    <col min="7945" max="7945" width="12" style="5" customWidth="1"/>
    <col min="7946" max="7946" width="34.21875" style="5" customWidth="1"/>
    <col min="7947" max="7947" width="9.77734375" style="5" customWidth="1"/>
    <col min="7948" max="7948" width="8.88671875" style="5"/>
    <col min="7949" max="7949" width="14.5546875" style="5" customWidth="1"/>
    <col min="7950" max="7950" width="12" style="5" customWidth="1"/>
    <col min="7951" max="7951" width="10.77734375" style="5" customWidth="1"/>
    <col min="7952" max="7952" width="18" style="5" customWidth="1"/>
    <col min="7953" max="7953" width="16.21875" style="5" customWidth="1"/>
    <col min="7954" max="8194" width="8.88671875" style="5"/>
    <col min="8195" max="8195" width="10.44140625" style="5" customWidth="1"/>
    <col min="8196" max="8196" width="26.5546875" style="5" customWidth="1"/>
    <col min="8197" max="8198" width="12.5546875" style="5" customWidth="1"/>
    <col min="8199" max="8199" width="15" style="5" customWidth="1"/>
    <col min="8200" max="8200" width="11.21875" style="5" customWidth="1"/>
    <col min="8201" max="8201" width="12" style="5" customWidth="1"/>
    <col min="8202" max="8202" width="34.21875" style="5" customWidth="1"/>
    <col min="8203" max="8203" width="9.77734375" style="5" customWidth="1"/>
    <col min="8204" max="8204" width="8.88671875" style="5"/>
    <col min="8205" max="8205" width="14.5546875" style="5" customWidth="1"/>
    <col min="8206" max="8206" width="12" style="5" customWidth="1"/>
    <col min="8207" max="8207" width="10.77734375" style="5" customWidth="1"/>
    <col min="8208" max="8208" width="18" style="5" customWidth="1"/>
    <col min="8209" max="8209" width="16.21875" style="5" customWidth="1"/>
    <col min="8210" max="8450" width="8.88671875" style="5"/>
    <col min="8451" max="8451" width="10.44140625" style="5" customWidth="1"/>
    <col min="8452" max="8452" width="26.5546875" style="5" customWidth="1"/>
    <col min="8453" max="8454" width="12.5546875" style="5" customWidth="1"/>
    <col min="8455" max="8455" width="15" style="5" customWidth="1"/>
    <col min="8456" max="8456" width="11.21875" style="5" customWidth="1"/>
    <col min="8457" max="8457" width="12" style="5" customWidth="1"/>
    <col min="8458" max="8458" width="34.21875" style="5" customWidth="1"/>
    <col min="8459" max="8459" width="9.77734375" style="5" customWidth="1"/>
    <col min="8460" max="8460" width="8.88671875" style="5"/>
    <col min="8461" max="8461" width="14.5546875" style="5" customWidth="1"/>
    <col min="8462" max="8462" width="12" style="5" customWidth="1"/>
    <col min="8463" max="8463" width="10.77734375" style="5" customWidth="1"/>
    <col min="8464" max="8464" width="18" style="5" customWidth="1"/>
    <col min="8465" max="8465" width="16.21875" style="5" customWidth="1"/>
    <col min="8466" max="8706" width="8.88671875" style="5"/>
    <col min="8707" max="8707" width="10.44140625" style="5" customWidth="1"/>
    <col min="8708" max="8708" width="26.5546875" style="5" customWidth="1"/>
    <col min="8709" max="8710" width="12.5546875" style="5" customWidth="1"/>
    <col min="8711" max="8711" width="15" style="5" customWidth="1"/>
    <col min="8712" max="8712" width="11.21875" style="5" customWidth="1"/>
    <col min="8713" max="8713" width="12" style="5" customWidth="1"/>
    <col min="8714" max="8714" width="34.21875" style="5" customWidth="1"/>
    <col min="8715" max="8715" width="9.77734375" style="5" customWidth="1"/>
    <col min="8716" max="8716" width="8.88671875" style="5"/>
    <col min="8717" max="8717" width="14.5546875" style="5" customWidth="1"/>
    <col min="8718" max="8718" width="12" style="5" customWidth="1"/>
    <col min="8719" max="8719" width="10.77734375" style="5" customWidth="1"/>
    <col min="8720" max="8720" width="18" style="5" customWidth="1"/>
    <col min="8721" max="8721" width="16.21875" style="5" customWidth="1"/>
    <col min="8722" max="8962" width="8.88671875" style="5"/>
    <col min="8963" max="8963" width="10.44140625" style="5" customWidth="1"/>
    <col min="8964" max="8964" width="26.5546875" style="5" customWidth="1"/>
    <col min="8965" max="8966" width="12.5546875" style="5" customWidth="1"/>
    <col min="8967" max="8967" width="15" style="5" customWidth="1"/>
    <col min="8968" max="8968" width="11.21875" style="5" customWidth="1"/>
    <col min="8969" max="8969" width="12" style="5" customWidth="1"/>
    <col min="8970" max="8970" width="34.21875" style="5" customWidth="1"/>
    <col min="8971" max="8971" width="9.77734375" style="5" customWidth="1"/>
    <col min="8972" max="8972" width="8.88671875" style="5"/>
    <col min="8973" max="8973" width="14.5546875" style="5" customWidth="1"/>
    <col min="8974" max="8974" width="12" style="5" customWidth="1"/>
    <col min="8975" max="8975" width="10.77734375" style="5" customWidth="1"/>
    <col min="8976" max="8976" width="18" style="5" customWidth="1"/>
    <col min="8977" max="8977" width="16.21875" style="5" customWidth="1"/>
    <col min="8978" max="9218" width="8.88671875" style="5"/>
    <col min="9219" max="9219" width="10.44140625" style="5" customWidth="1"/>
    <col min="9220" max="9220" width="26.5546875" style="5" customWidth="1"/>
    <col min="9221" max="9222" width="12.5546875" style="5" customWidth="1"/>
    <col min="9223" max="9223" width="15" style="5" customWidth="1"/>
    <col min="9224" max="9224" width="11.21875" style="5" customWidth="1"/>
    <col min="9225" max="9225" width="12" style="5" customWidth="1"/>
    <col min="9226" max="9226" width="34.21875" style="5" customWidth="1"/>
    <col min="9227" max="9227" width="9.77734375" style="5" customWidth="1"/>
    <col min="9228" max="9228" width="8.88671875" style="5"/>
    <col min="9229" max="9229" width="14.5546875" style="5" customWidth="1"/>
    <col min="9230" max="9230" width="12" style="5" customWidth="1"/>
    <col min="9231" max="9231" width="10.77734375" style="5" customWidth="1"/>
    <col min="9232" max="9232" width="18" style="5" customWidth="1"/>
    <col min="9233" max="9233" width="16.21875" style="5" customWidth="1"/>
    <col min="9234" max="9474" width="8.88671875" style="5"/>
    <col min="9475" max="9475" width="10.44140625" style="5" customWidth="1"/>
    <col min="9476" max="9476" width="26.5546875" style="5" customWidth="1"/>
    <col min="9477" max="9478" width="12.5546875" style="5" customWidth="1"/>
    <col min="9479" max="9479" width="15" style="5" customWidth="1"/>
    <col min="9480" max="9480" width="11.21875" style="5" customWidth="1"/>
    <col min="9481" max="9481" width="12" style="5" customWidth="1"/>
    <col min="9482" max="9482" width="34.21875" style="5" customWidth="1"/>
    <col min="9483" max="9483" width="9.77734375" style="5" customWidth="1"/>
    <col min="9484" max="9484" width="8.88671875" style="5"/>
    <col min="9485" max="9485" width="14.5546875" style="5" customWidth="1"/>
    <col min="9486" max="9486" width="12" style="5" customWidth="1"/>
    <col min="9487" max="9487" width="10.77734375" style="5" customWidth="1"/>
    <col min="9488" max="9488" width="18" style="5" customWidth="1"/>
    <col min="9489" max="9489" width="16.21875" style="5" customWidth="1"/>
    <col min="9490" max="9730" width="8.88671875" style="5"/>
    <col min="9731" max="9731" width="10.44140625" style="5" customWidth="1"/>
    <col min="9732" max="9732" width="26.5546875" style="5" customWidth="1"/>
    <col min="9733" max="9734" width="12.5546875" style="5" customWidth="1"/>
    <col min="9735" max="9735" width="15" style="5" customWidth="1"/>
    <col min="9736" max="9736" width="11.21875" style="5" customWidth="1"/>
    <col min="9737" max="9737" width="12" style="5" customWidth="1"/>
    <col min="9738" max="9738" width="34.21875" style="5" customWidth="1"/>
    <col min="9739" max="9739" width="9.77734375" style="5" customWidth="1"/>
    <col min="9740" max="9740" width="8.88671875" style="5"/>
    <col min="9741" max="9741" width="14.5546875" style="5" customWidth="1"/>
    <col min="9742" max="9742" width="12" style="5" customWidth="1"/>
    <col min="9743" max="9743" width="10.77734375" style="5" customWidth="1"/>
    <col min="9744" max="9744" width="18" style="5" customWidth="1"/>
    <col min="9745" max="9745" width="16.21875" style="5" customWidth="1"/>
    <col min="9746" max="9986" width="8.88671875" style="5"/>
    <col min="9987" max="9987" width="10.44140625" style="5" customWidth="1"/>
    <col min="9988" max="9988" width="26.5546875" style="5" customWidth="1"/>
    <col min="9989" max="9990" width="12.5546875" style="5" customWidth="1"/>
    <col min="9991" max="9991" width="15" style="5" customWidth="1"/>
    <col min="9992" max="9992" width="11.21875" style="5" customWidth="1"/>
    <col min="9993" max="9993" width="12" style="5" customWidth="1"/>
    <col min="9994" max="9994" width="34.21875" style="5" customWidth="1"/>
    <col min="9995" max="9995" width="9.77734375" style="5" customWidth="1"/>
    <col min="9996" max="9996" width="8.88671875" style="5"/>
    <col min="9997" max="9997" width="14.5546875" style="5" customWidth="1"/>
    <col min="9998" max="9998" width="12" style="5" customWidth="1"/>
    <col min="9999" max="9999" width="10.77734375" style="5" customWidth="1"/>
    <col min="10000" max="10000" width="18" style="5" customWidth="1"/>
    <col min="10001" max="10001" width="16.21875" style="5" customWidth="1"/>
    <col min="10002" max="10242" width="8.88671875" style="5"/>
    <col min="10243" max="10243" width="10.44140625" style="5" customWidth="1"/>
    <col min="10244" max="10244" width="26.5546875" style="5" customWidth="1"/>
    <col min="10245" max="10246" width="12.5546875" style="5" customWidth="1"/>
    <col min="10247" max="10247" width="15" style="5" customWidth="1"/>
    <col min="10248" max="10248" width="11.21875" style="5" customWidth="1"/>
    <col min="10249" max="10249" width="12" style="5" customWidth="1"/>
    <col min="10250" max="10250" width="34.21875" style="5" customWidth="1"/>
    <col min="10251" max="10251" width="9.77734375" style="5" customWidth="1"/>
    <col min="10252" max="10252" width="8.88671875" style="5"/>
    <col min="10253" max="10253" width="14.5546875" style="5" customWidth="1"/>
    <col min="10254" max="10254" width="12" style="5" customWidth="1"/>
    <col min="10255" max="10255" width="10.77734375" style="5" customWidth="1"/>
    <col min="10256" max="10256" width="18" style="5" customWidth="1"/>
    <col min="10257" max="10257" width="16.21875" style="5" customWidth="1"/>
    <col min="10258" max="10498" width="8.88671875" style="5"/>
    <col min="10499" max="10499" width="10.44140625" style="5" customWidth="1"/>
    <col min="10500" max="10500" width="26.5546875" style="5" customWidth="1"/>
    <col min="10501" max="10502" width="12.5546875" style="5" customWidth="1"/>
    <col min="10503" max="10503" width="15" style="5" customWidth="1"/>
    <col min="10504" max="10504" width="11.21875" style="5" customWidth="1"/>
    <col min="10505" max="10505" width="12" style="5" customWidth="1"/>
    <col min="10506" max="10506" width="34.21875" style="5" customWidth="1"/>
    <col min="10507" max="10507" width="9.77734375" style="5" customWidth="1"/>
    <col min="10508" max="10508" width="8.88671875" style="5"/>
    <col min="10509" max="10509" width="14.5546875" style="5" customWidth="1"/>
    <col min="10510" max="10510" width="12" style="5" customWidth="1"/>
    <col min="10511" max="10511" width="10.77734375" style="5" customWidth="1"/>
    <col min="10512" max="10512" width="18" style="5" customWidth="1"/>
    <col min="10513" max="10513" width="16.21875" style="5" customWidth="1"/>
    <col min="10514" max="10754" width="8.88671875" style="5"/>
    <col min="10755" max="10755" width="10.44140625" style="5" customWidth="1"/>
    <col min="10756" max="10756" width="26.5546875" style="5" customWidth="1"/>
    <col min="10757" max="10758" width="12.5546875" style="5" customWidth="1"/>
    <col min="10759" max="10759" width="15" style="5" customWidth="1"/>
    <col min="10760" max="10760" width="11.21875" style="5" customWidth="1"/>
    <col min="10761" max="10761" width="12" style="5" customWidth="1"/>
    <col min="10762" max="10762" width="34.21875" style="5" customWidth="1"/>
    <col min="10763" max="10763" width="9.77734375" style="5" customWidth="1"/>
    <col min="10764" max="10764" width="8.88671875" style="5"/>
    <col min="10765" max="10765" width="14.5546875" style="5" customWidth="1"/>
    <col min="10766" max="10766" width="12" style="5" customWidth="1"/>
    <col min="10767" max="10767" width="10.77734375" style="5" customWidth="1"/>
    <col min="10768" max="10768" width="18" style="5" customWidth="1"/>
    <col min="10769" max="10769" width="16.21875" style="5" customWidth="1"/>
    <col min="10770" max="11010" width="8.88671875" style="5"/>
    <col min="11011" max="11011" width="10.44140625" style="5" customWidth="1"/>
    <col min="11012" max="11012" width="26.5546875" style="5" customWidth="1"/>
    <col min="11013" max="11014" width="12.5546875" style="5" customWidth="1"/>
    <col min="11015" max="11015" width="15" style="5" customWidth="1"/>
    <col min="11016" max="11016" width="11.21875" style="5" customWidth="1"/>
    <col min="11017" max="11017" width="12" style="5" customWidth="1"/>
    <col min="11018" max="11018" width="34.21875" style="5" customWidth="1"/>
    <col min="11019" max="11019" width="9.77734375" style="5" customWidth="1"/>
    <col min="11020" max="11020" width="8.88671875" style="5"/>
    <col min="11021" max="11021" width="14.5546875" style="5" customWidth="1"/>
    <col min="11022" max="11022" width="12" style="5" customWidth="1"/>
    <col min="11023" max="11023" width="10.77734375" style="5" customWidth="1"/>
    <col min="11024" max="11024" width="18" style="5" customWidth="1"/>
    <col min="11025" max="11025" width="16.21875" style="5" customWidth="1"/>
    <col min="11026" max="11266" width="8.88671875" style="5"/>
    <col min="11267" max="11267" width="10.44140625" style="5" customWidth="1"/>
    <col min="11268" max="11268" width="26.5546875" style="5" customWidth="1"/>
    <col min="11269" max="11270" width="12.5546875" style="5" customWidth="1"/>
    <col min="11271" max="11271" width="15" style="5" customWidth="1"/>
    <col min="11272" max="11272" width="11.21875" style="5" customWidth="1"/>
    <col min="11273" max="11273" width="12" style="5" customWidth="1"/>
    <col min="11274" max="11274" width="34.21875" style="5" customWidth="1"/>
    <col min="11275" max="11275" width="9.77734375" style="5" customWidth="1"/>
    <col min="11276" max="11276" width="8.88671875" style="5"/>
    <col min="11277" max="11277" width="14.5546875" style="5" customWidth="1"/>
    <col min="11278" max="11278" width="12" style="5" customWidth="1"/>
    <col min="11279" max="11279" width="10.77734375" style="5" customWidth="1"/>
    <col min="11280" max="11280" width="18" style="5" customWidth="1"/>
    <col min="11281" max="11281" width="16.21875" style="5" customWidth="1"/>
    <col min="11282" max="11522" width="8.88671875" style="5"/>
    <col min="11523" max="11523" width="10.44140625" style="5" customWidth="1"/>
    <col min="11524" max="11524" width="26.5546875" style="5" customWidth="1"/>
    <col min="11525" max="11526" width="12.5546875" style="5" customWidth="1"/>
    <col min="11527" max="11527" width="15" style="5" customWidth="1"/>
    <col min="11528" max="11528" width="11.21875" style="5" customWidth="1"/>
    <col min="11529" max="11529" width="12" style="5" customWidth="1"/>
    <col min="11530" max="11530" width="34.21875" style="5" customWidth="1"/>
    <col min="11531" max="11531" width="9.77734375" style="5" customWidth="1"/>
    <col min="11532" max="11532" width="8.88671875" style="5"/>
    <col min="11533" max="11533" width="14.5546875" style="5" customWidth="1"/>
    <col min="11534" max="11534" width="12" style="5" customWidth="1"/>
    <col min="11535" max="11535" width="10.77734375" style="5" customWidth="1"/>
    <col min="11536" max="11536" width="18" style="5" customWidth="1"/>
    <col min="11537" max="11537" width="16.21875" style="5" customWidth="1"/>
    <col min="11538" max="11778" width="8.88671875" style="5"/>
    <col min="11779" max="11779" width="10.44140625" style="5" customWidth="1"/>
    <col min="11780" max="11780" width="26.5546875" style="5" customWidth="1"/>
    <col min="11781" max="11782" width="12.5546875" style="5" customWidth="1"/>
    <col min="11783" max="11783" width="15" style="5" customWidth="1"/>
    <col min="11784" max="11784" width="11.21875" style="5" customWidth="1"/>
    <col min="11785" max="11785" width="12" style="5" customWidth="1"/>
    <col min="11786" max="11786" width="34.21875" style="5" customWidth="1"/>
    <col min="11787" max="11787" width="9.77734375" style="5" customWidth="1"/>
    <col min="11788" max="11788" width="8.88671875" style="5"/>
    <col min="11789" max="11789" width="14.5546875" style="5" customWidth="1"/>
    <col min="11790" max="11790" width="12" style="5" customWidth="1"/>
    <col min="11791" max="11791" width="10.77734375" style="5" customWidth="1"/>
    <col min="11792" max="11792" width="18" style="5" customWidth="1"/>
    <col min="11793" max="11793" width="16.21875" style="5" customWidth="1"/>
    <col min="11794" max="12034" width="8.88671875" style="5"/>
    <col min="12035" max="12035" width="10.44140625" style="5" customWidth="1"/>
    <col min="12036" max="12036" width="26.5546875" style="5" customWidth="1"/>
    <col min="12037" max="12038" width="12.5546875" style="5" customWidth="1"/>
    <col min="12039" max="12039" width="15" style="5" customWidth="1"/>
    <col min="12040" max="12040" width="11.21875" style="5" customWidth="1"/>
    <col min="12041" max="12041" width="12" style="5" customWidth="1"/>
    <col min="12042" max="12042" width="34.21875" style="5" customWidth="1"/>
    <col min="12043" max="12043" width="9.77734375" style="5" customWidth="1"/>
    <col min="12044" max="12044" width="8.88671875" style="5"/>
    <col min="12045" max="12045" width="14.5546875" style="5" customWidth="1"/>
    <col min="12046" max="12046" width="12" style="5" customWidth="1"/>
    <col min="12047" max="12047" width="10.77734375" style="5" customWidth="1"/>
    <col min="12048" max="12048" width="18" style="5" customWidth="1"/>
    <col min="12049" max="12049" width="16.21875" style="5" customWidth="1"/>
    <col min="12050" max="12290" width="8.88671875" style="5"/>
    <col min="12291" max="12291" width="10.44140625" style="5" customWidth="1"/>
    <col min="12292" max="12292" width="26.5546875" style="5" customWidth="1"/>
    <col min="12293" max="12294" width="12.5546875" style="5" customWidth="1"/>
    <col min="12295" max="12295" width="15" style="5" customWidth="1"/>
    <col min="12296" max="12296" width="11.21875" style="5" customWidth="1"/>
    <col min="12297" max="12297" width="12" style="5" customWidth="1"/>
    <col min="12298" max="12298" width="34.21875" style="5" customWidth="1"/>
    <col min="12299" max="12299" width="9.77734375" style="5" customWidth="1"/>
    <col min="12300" max="12300" width="8.88671875" style="5"/>
    <col min="12301" max="12301" width="14.5546875" style="5" customWidth="1"/>
    <col min="12302" max="12302" width="12" style="5" customWidth="1"/>
    <col min="12303" max="12303" width="10.77734375" style="5" customWidth="1"/>
    <col min="12304" max="12304" width="18" style="5" customWidth="1"/>
    <col min="12305" max="12305" width="16.21875" style="5" customWidth="1"/>
    <col min="12306" max="12546" width="8.88671875" style="5"/>
    <col min="12547" max="12547" width="10.44140625" style="5" customWidth="1"/>
    <col min="12548" max="12548" width="26.5546875" style="5" customWidth="1"/>
    <col min="12549" max="12550" width="12.5546875" style="5" customWidth="1"/>
    <col min="12551" max="12551" width="15" style="5" customWidth="1"/>
    <col min="12552" max="12552" width="11.21875" style="5" customWidth="1"/>
    <col min="12553" max="12553" width="12" style="5" customWidth="1"/>
    <col min="12554" max="12554" width="34.21875" style="5" customWidth="1"/>
    <col min="12555" max="12555" width="9.77734375" style="5" customWidth="1"/>
    <col min="12556" max="12556" width="8.88671875" style="5"/>
    <col min="12557" max="12557" width="14.5546875" style="5" customWidth="1"/>
    <col min="12558" max="12558" width="12" style="5" customWidth="1"/>
    <col min="12559" max="12559" width="10.77734375" style="5" customWidth="1"/>
    <col min="12560" max="12560" width="18" style="5" customWidth="1"/>
    <col min="12561" max="12561" width="16.21875" style="5" customWidth="1"/>
    <col min="12562" max="12802" width="8.88671875" style="5"/>
    <col min="12803" max="12803" width="10.44140625" style="5" customWidth="1"/>
    <col min="12804" max="12804" width="26.5546875" style="5" customWidth="1"/>
    <col min="12805" max="12806" width="12.5546875" style="5" customWidth="1"/>
    <col min="12807" max="12807" width="15" style="5" customWidth="1"/>
    <col min="12808" max="12808" width="11.21875" style="5" customWidth="1"/>
    <col min="12809" max="12809" width="12" style="5" customWidth="1"/>
    <col min="12810" max="12810" width="34.21875" style="5" customWidth="1"/>
    <col min="12811" max="12811" width="9.77734375" style="5" customWidth="1"/>
    <col min="12812" max="12812" width="8.88671875" style="5"/>
    <col min="12813" max="12813" width="14.5546875" style="5" customWidth="1"/>
    <col min="12814" max="12814" width="12" style="5" customWidth="1"/>
    <col min="12815" max="12815" width="10.77734375" style="5" customWidth="1"/>
    <col min="12816" max="12816" width="18" style="5" customWidth="1"/>
    <col min="12817" max="12817" width="16.21875" style="5" customWidth="1"/>
    <col min="12818" max="13058" width="8.88671875" style="5"/>
    <col min="13059" max="13059" width="10.44140625" style="5" customWidth="1"/>
    <col min="13060" max="13060" width="26.5546875" style="5" customWidth="1"/>
    <col min="13061" max="13062" width="12.5546875" style="5" customWidth="1"/>
    <col min="13063" max="13063" width="15" style="5" customWidth="1"/>
    <col min="13064" max="13064" width="11.21875" style="5" customWidth="1"/>
    <col min="13065" max="13065" width="12" style="5" customWidth="1"/>
    <col min="13066" max="13066" width="34.21875" style="5" customWidth="1"/>
    <col min="13067" max="13067" width="9.77734375" style="5" customWidth="1"/>
    <col min="13068" max="13068" width="8.88671875" style="5"/>
    <col min="13069" max="13069" width="14.5546875" style="5" customWidth="1"/>
    <col min="13070" max="13070" width="12" style="5" customWidth="1"/>
    <col min="13071" max="13071" width="10.77734375" style="5" customWidth="1"/>
    <col min="13072" max="13072" width="18" style="5" customWidth="1"/>
    <col min="13073" max="13073" width="16.21875" style="5" customWidth="1"/>
    <col min="13074" max="13314" width="8.88671875" style="5"/>
    <col min="13315" max="13315" width="10.44140625" style="5" customWidth="1"/>
    <col min="13316" max="13316" width="26.5546875" style="5" customWidth="1"/>
    <col min="13317" max="13318" width="12.5546875" style="5" customWidth="1"/>
    <col min="13319" max="13319" width="15" style="5" customWidth="1"/>
    <col min="13320" max="13320" width="11.21875" style="5" customWidth="1"/>
    <col min="13321" max="13321" width="12" style="5" customWidth="1"/>
    <col min="13322" max="13322" width="34.21875" style="5" customWidth="1"/>
    <col min="13323" max="13323" width="9.77734375" style="5" customWidth="1"/>
    <col min="13324" max="13324" width="8.88671875" style="5"/>
    <col min="13325" max="13325" width="14.5546875" style="5" customWidth="1"/>
    <col min="13326" max="13326" width="12" style="5" customWidth="1"/>
    <col min="13327" max="13327" width="10.77734375" style="5" customWidth="1"/>
    <col min="13328" max="13328" width="18" style="5" customWidth="1"/>
    <col min="13329" max="13329" width="16.21875" style="5" customWidth="1"/>
    <col min="13330" max="13570" width="8.88671875" style="5"/>
    <col min="13571" max="13571" width="10.44140625" style="5" customWidth="1"/>
    <col min="13572" max="13572" width="26.5546875" style="5" customWidth="1"/>
    <col min="13573" max="13574" width="12.5546875" style="5" customWidth="1"/>
    <col min="13575" max="13575" width="15" style="5" customWidth="1"/>
    <col min="13576" max="13576" width="11.21875" style="5" customWidth="1"/>
    <col min="13577" max="13577" width="12" style="5" customWidth="1"/>
    <col min="13578" max="13578" width="34.21875" style="5" customWidth="1"/>
    <col min="13579" max="13579" width="9.77734375" style="5" customWidth="1"/>
    <col min="13580" max="13580" width="8.88671875" style="5"/>
    <col min="13581" max="13581" width="14.5546875" style="5" customWidth="1"/>
    <col min="13582" max="13582" width="12" style="5" customWidth="1"/>
    <col min="13583" max="13583" width="10.77734375" style="5" customWidth="1"/>
    <col min="13584" max="13584" width="18" style="5" customWidth="1"/>
    <col min="13585" max="13585" width="16.21875" style="5" customWidth="1"/>
    <col min="13586" max="13826" width="8.88671875" style="5"/>
    <col min="13827" max="13827" width="10.44140625" style="5" customWidth="1"/>
    <col min="13828" max="13828" width="26.5546875" style="5" customWidth="1"/>
    <col min="13829" max="13830" width="12.5546875" style="5" customWidth="1"/>
    <col min="13831" max="13831" width="15" style="5" customWidth="1"/>
    <col min="13832" max="13832" width="11.21875" style="5" customWidth="1"/>
    <col min="13833" max="13833" width="12" style="5" customWidth="1"/>
    <col min="13834" max="13834" width="34.21875" style="5" customWidth="1"/>
    <col min="13835" max="13835" width="9.77734375" style="5" customWidth="1"/>
    <col min="13836" max="13836" width="8.88671875" style="5"/>
    <col min="13837" max="13837" width="14.5546875" style="5" customWidth="1"/>
    <col min="13838" max="13838" width="12" style="5" customWidth="1"/>
    <col min="13839" max="13839" width="10.77734375" style="5" customWidth="1"/>
    <col min="13840" max="13840" width="18" style="5" customWidth="1"/>
    <col min="13841" max="13841" width="16.21875" style="5" customWidth="1"/>
    <col min="13842" max="14082" width="8.88671875" style="5"/>
    <col min="14083" max="14083" width="10.44140625" style="5" customWidth="1"/>
    <col min="14084" max="14084" width="26.5546875" style="5" customWidth="1"/>
    <col min="14085" max="14086" width="12.5546875" style="5" customWidth="1"/>
    <col min="14087" max="14087" width="15" style="5" customWidth="1"/>
    <col min="14088" max="14088" width="11.21875" style="5" customWidth="1"/>
    <col min="14089" max="14089" width="12" style="5" customWidth="1"/>
    <col min="14090" max="14090" width="34.21875" style="5" customWidth="1"/>
    <col min="14091" max="14091" width="9.77734375" style="5" customWidth="1"/>
    <col min="14092" max="14092" width="8.88671875" style="5"/>
    <col min="14093" max="14093" width="14.5546875" style="5" customWidth="1"/>
    <col min="14094" max="14094" width="12" style="5" customWidth="1"/>
    <col min="14095" max="14095" width="10.77734375" style="5" customWidth="1"/>
    <col min="14096" max="14096" width="18" style="5" customWidth="1"/>
    <col min="14097" max="14097" width="16.21875" style="5" customWidth="1"/>
    <col min="14098" max="14338" width="8.88671875" style="5"/>
    <col min="14339" max="14339" width="10.44140625" style="5" customWidth="1"/>
    <col min="14340" max="14340" width="26.5546875" style="5" customWidth="1"/>
    <col min="14341" max="14342" width="12.5546875" style="5" customWidth="1"/>
    <col min="14343" max="14343" width="15" style="5" customWidth="1"/>
    <col min="14344" max="14344" width="11.21875" style="5" customWidth="1"/>
    <col min="14345" max="14345" width="12" style="5" customWidth="1"/>
    <col min="14346" max="14346" width="34.21875" style="5" customWidth="1"/>
    <col min="14347" max="14347" width="9.77734375" style="5" customWidth="1"/>
    <col min="14348" max="14348" width="8.88671875" style="5"/>
    <col min="14349" max="14349" width="14.5546875" style="5" customWidth="1"/>
    <col min="14350" max="14350" width="12" style="5" customWidth="1"/>
    <col min="14351" max="14351" width="10.77734375" style="5" customWidth="1"/>
    <col min="14352" max="14352" width="18" style="5" customWidth="1"/>
    <col min="14353" max="14353" width="16.21875" style="5" customWidth="1"/>
    <col min="14354" max="14594" width="8.88671875" style="5"/>
    <col min="14595" max="14595" width="10.44140625" style="5" customWidth="1"/>
    <col min="14596" max="14596" width="26.5546875" style="5" customWidth="1"/>
    <col min="14597" max="14598" width="12.5546875" style="5" customWidth="1"/>
    <col min="14599" max="14599" width="15" style="5" customWidth="1"/>
    <col min="14600" max="14600" width="11.21875" style="5" customWidth="1"/>
    <col min="14601" max="14601" width="12" style="5" customWidth="1"/>
    <col min="14602" max="14602" width="34.21875" style="5" customWidth="1"/>
    <col min="14603" max="14603" width="9.77734375" style="5" customWidth="1"/>
    <col min="14604" max="14604" width="8.88671875" style="5"/>
    <col min="14605" max="14605" width="14.5546875" style="5" customWidth="1"/>
    <col min="14606" max="14606" width="12" style="5" customWidth="1"/>
    <col min="14607" max="14607" width="10.77734375" style="5" customWidth="1"/>
    <col min="14608" max="14608" width="18" style="5" customWidth="1"/>
    <col min="14609" max="14609" width="16.21875" style="5" customWidth="1"/>
    <col min="14610" max="14850" width="8.88671875" style="5"/>
    <col min="14851" max="14851" width="10.44140625" style="5" customWidth="1"/>
    <col min="14852" max="14852" width="26.5546875" style="5" customWidth="1"/>
    <col min="14853" max="14854" width="12.5546875" style="5" customWidth="1"/>
    <col min="14855" max="14855" width="15" style="5" customWidth="1"/>
    <col min="14856" max="14856" width="11.21875" style="5" customWidth="1"/>
    <col min="14857" max="14857" width="12" style="5" customWidth="1"/>
    <col min="14858" max="14858" width="34.21875" style="5" customWidth="1"/>
    <col min="14859" max="14859" width="9.77734375" style="5" customWidth="1"/>
    <col min="14860" max="14860" width="8.88671875" style="5"/>
    <col min="14861" max="14861" width="14.5546875" style="5" customWidth="1"/>
    <col min="14862" max="14862" width="12" style="5" customWidth="1"/>
    <col min="14863" max="14863" width="10.77734375" style="5" customWidth="1"/>
    <col min="14864" max="14864" width="18" style="5" customWidth="1"/>
    <col min="14865" max="14865" width="16.21875" style="5" customWidth="1"/>
    <col min="14866" max="15106" width="8.88671875" style="5"/>
    <col min="15107" max="15107" width="10.44140625" style="5" customWidth="1"/>
    <col min="15108" max="15108" width="26.5546875" style="5" customWidth="1"/>
    <col min="15109" max="15110" width="12.5546875" style="5" customWidth="1"/>
    <col min="15111" max="15111" width="15" style="5" customWidth="1"/>
    <col min="15112" max="15112" width="11.21875" style="5" customWidth="1"/>
    <col min="15113" max="15113" width="12" style="5" customWidth="1"/>
    <col min="15114" max="15114" width="34.21875" style="5" customWidth="1"/>
    <col min="15115" max="15115" width="9.77734375" style="5" customWidth="1"/>
    <col min="15116" max="15116" width="8.88671875" style="5"/>
    <col min="15117" max="15117" width="14.5546875" style="5" customWidth="1"/>
    <col min="15118" max="15118" width="12" style="5" customWidth="1"/>
    <col min="15119" max="15119" width="10.77734375" style="5" customWidth="1"/>
    <col min="15120" max="15120" width="18" style="5" customWidth="1"/>
    <col min="15121" max="15121" width="16.21875" style="5" customWidth="1"/>
    <col min="15122" max="15362" width="8.88671875" style="5"/>
    <col min="15363" max="15363" width="10.44140625" style="5" customWidth="1"/>
    <col min="15364" max="15364" width="26.5546875" style="5" customWidth="1"/>
    <col min="15365" max="15366" width="12.5546875" style="5" customWidth="1"/>
    <col min="15367" max="15367" width="15" style="5" customWidth="1"/>
    <col min="15368" max="15368" width="11.21875" style="5" customWidth="1"/>
    <col min="15369" max="15369" width="12" style="5" customWidth="1"/>
    <col min="15370" max="15370" width="34.21875" style="5" customWidth="1"/>
    <col min="15371" max="15371" width="9.77734375" style="5" customWidth="1"/>
    <col min="15372" max="15372" width="8.88671875" style="5"/>
    <col min="15373" max="15373" width="14.5546875" style="5" customWidth="1"/>
    <col min="15374" max="15374" width="12" style="5" customWidth="1"/>
    <col min="15375" max="15375" width="10.77734375" style="5" customWidth="1"/>
    <col min="15376" max="15376" width="18" style="5" customWidth="1"/>
    <col min="15377" max="15377" width="16.21875" style="5" customWidth="1"/>
    <col min="15378" max="15618" width="8.88671875" style="5"/>
    <col min="15619" max="15619" width="10.44140625" style="5" customWidth="1"/>
    <col min="15620" max="15620" width="26.5546875" style="5" customWidth="1"/>
    <col min="15621" max="15622" width="12.5546875" style="5" customWidth="1"/>
    <col min="15623" max="15623" width="15" style="5" customWidth="1"/>
    <col min="15624" max="15624" width="11.21875" style="5" customWidth="1"/>
    <col min="15625" max="15625" width="12" style="5" customWidth="1"/>
    <col min="15626" max="15626" width="34.21875" style="5" customWidth="1"/>
    <col min="15627" max="15627" width="9.77734375" style="5" customWidth="1"/>
    <col min="15628" max="15628" width="8.88671875" style="5"/>
    <col min="15629" max="15629" width="14.5546875" style="5" customWidth="1"/>
    <col min="15630" max="15630" width="12" style="5" customWidth="1"/>
    <col min="15631" max="15631" width="10.77734375" style="5" customWidth="1"/>
    <col min="15632" max="15632" width="18" style="5" customWidth="1"/>
    <col min="15633" max="15633" width="16.21875" style="5" customWidth="1"/>
    <col min="15634" max="15874" width="8.88671875" style="5"/>
    <col min="15875" max="15875" width="10.44140625" style="5" customWidth="1"/>
    <col min="15876" max="15876" width="26.5546875" style="5" customWidth="1"/>
    <col min="15877" max="15878" width="12.5546875" style="5" customWidth="1"/>
    <col min="15879" max="15879" width="15" style="5" customWidth="1"/>
    <col min="15880" max="15880" width="11.21875" style="5" customWidth="1"/>
    <col min="15881" max="15881" width="12" style="5" customWidth="1"/>
    <col min="15882" max="15882" width="34.21875" style="5" customWidth="1"/>
    <col min="15883" max="15883" width="9.77734375" style="5" customWidth="1"/>
    <col min="15884" max="15884" width="8.88671875" style="5"/>
    <col min="15885" max="15885" width="14.5546875" style="5" customWidth="1"/>
    <col min="15886" max="15886" width="12" style="5" customWidth="1"/>
    <col min="15887" max="15887" width="10.77734375" style="5" customWidth="1"/>
    <col min="15888" max="15888" width="18" style="5" customWidth="1"/>
    <col min="15889" max="15889" width="16.21875" style="5" customWidth="1"/>
    <col min="15890" max="16130" width="8.88671875" style="5"/>
    <col min="16131" max="16131" width="10.44140625" style="5" customWidth="1"/>
    <col min="16132" max="16132" width="26.5546875" style="5" customWidth="1"/>
    <col min="16133" max="16134" width="12.5546875" style="5" customWidth="1"/>
    <col min="16135" max="16135" width="15" style="5" customWidth="1"/>
    <col min="16136" max="16136" width="11.21875" style="5" customWidth="1"/>
    <col min="16137" max="16137" width="12" style="5" customWidth="1"/>
    <col min="16138" max="16138" width="34.21875" style="5" customWidth="1"/>
    <col min="16139" max="16139" width="9.77734375" style="5" customWidth="1"/>
    <col min="16140" max="16140" width="8.88671875" style="5"/>
    <col min="16141" max="16141" width="14.5546875" style="5" customWidth="1"/>
    <col min="16142" max="16142" width="12" style="5" customWidth="1"/>
    <col min="16143" max="16143" width="10.77734375" style="5" customWidth="1"/>
    <col min="16144" max="16144" width="18" style="5" customWidth="1"/>
    <col min="16145" max="16145" width="16.21875" style="5" customWidth="1"/>
    <col min="16146" max="16381" width="8.88671875" style="5"/>
    <col min="16382" max="16384" width="9.21875" style="5" customWidth="1"/>
  </cols>
  <sheetData>
    <row r="3" spans="1:17" ht="46.5" customHeight="1" x14ac:dyDescent="0.3">
      <c r="A3" s="1"/>
      <c r="B3" s="1"/>
      <c r="C3" s="2"/>
      <c r="D3" s="2"/>
      <c r="E3" s="3"/>
      <c r="F3" s="3"/>
      <c r="G3" s="3"/>
      <c r="H3" s="3"/>
      <c r="I3" s="4"/>
      <c r="J3" s="4"/>
      <c r="K3" s="3"/>
      <c r="L3" s="3"/>
      <c r="M3" s="3"/>
      <c r="N3" s="4"/>
      <c r="O3" s="4"/>
      <c r="P3" s="4"/>
      <c r="Q3" s="4"/>
    </row>
    <row r="4" spans="1:17" ht="46.5" customHeight="1" x14ac:dyDescent="0.3">
      <c r="A4" s="6"/>
      <c r="B4" s="6"/>
      <c r="C4" s="2"/>
      <c r="D4" s="7"/>
      <c r="E4" s="8"/>
      <c r="F4" s="9"/>
      <c r="G4" s="9"/>
      <c r="H4" s="9"/>
      <c r="I4" s="10"/>
      <c r="J4" s="10"/>
      <c r="K4" s="9"/>
      <c r="L4" s="10"/>
      <c r="M4" s="9"/>
      <c r="N4" s="10"/>
      <c r="O4" s="10"/>
      <c r="P4" s="10"/>
      <c r="Q4" s="10"/>
    </row>
    <row r="5" spans="1:17" ht="52.95" customHeight="1" thickBot="1" x14ac:dyDescent="0.45">
      <c r="A5" s="11" t="s">
        <v>59</v>
      </c>
      <c r="B5" s="6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5" customFormat="1" ht="19.95" customHeight="1" x14ac:dyDescent="0.3">
      <c r="A6" s="72" t="s">
        <v>1</v>
      </c>
      <c r="B6" s="68" t="s">
        <v>2</v>
      </c>
      <c r="C6" s="70" t="s">
        <v>3</v>
      </c>
      <c r="D6" s="12" t="s">
        <v>4</v>
      </c>
      <c r="E6" s="74" t="s">
        <v>5</v>
      </c>
      <c r="F6" s="66" t="s">
        <v>6</v>
      </c>
      <c r="G6" s="68" t="s">
        <v>2</v>
      </c>
      <c r="H6" s="70" t="s">
        <v>3</v>
      </c>
      <c r="I6" s="12" t="s">
        <v>4</v>
      </c>
      <c r="J6" s="13" t="s">
        <v>7</v>
      </c>
      <c r="K6" s="66" t="s">
        <v>6</v>
      </c>
      <c r="L6" s="68" t="s">
        <v>2</v>
      </c>
      <c r="M6" s="70" t="s">
        <v>3</v>
      </c>
      <c r="N6" s="12" t="s">
        <v>4</v>
      </c>
      <c r="O6" s="12" t="s">
        <v>60</v>
      </c>
      <c r="P6" s="12" t="s">
        <v>61</v>
      </c>
      <c r="Q6" s="14" t="s">
        <v>62</v>
      </c>
    </row>
    <row r="7" spans="1:17" s="15" customFormat="1" ht="20.25" customHeight="1" x14ac:dyDescent="0.3">
      <c r="A7" s="73"/>
      <c r="B7" s="69"/>
      <c r="C7" s="71"/>
      <c r="D7" s="16" t="s">
        <v>12</v>
      </c>
      <c r="E7" s="71"/>
      <c r="F7" s="67"/>
      <c r="G7" s="69"/>
      <c r="H7" s="71"/>
      <c r="I7" s="17" t="s">
        <v>5</v>
      </c>
      <c r="J7" s="18" t="s">
        <v>13</v>
      </c>
      <c r="K7" s="67"/>
      <c r="L7" s="69"/>
      <c r="M7" s="71"/>
      <c r="N7" s="17" t="s">
        <v>14</v>
      </c>
      <c r="O7" s="17" t="s">
        <v>63</v>
      </c>
      <c r="P7" s="17" t="s">
        <v>64</v>
      </c>
      <c r="Q7" s="19" t="s">
        <v>65</v>
      </c>
    </row>
    <row r="8" spans="1:17" s="30" customFormat="1" ht="15.6" x14ac:dyDescent="0.3">
      <c r="A8" s="20"/>
      <c r="B8" s="21"/>
      <c r="C8" s="22"/>
      <c r="D8" s="60" t="s">
        <v>19</v>
      </c>
      <c r="E8" s="61" t="s">
        <v>20</v>
      </c>
      <c r="F8" s="62"/>
      <c r="G8" s="26"/>
      <c r="H8" s="27"/>
      <c r="I8" s="28" t="s">
        <v>21</v>
      </c>
      <c r="J8" s="28" t="s">
        <v>19</v>
      </c>
      <c r="K8" s="25"/>
      <c r="L8" s="26"/>
      <c r="M8" s="27"/>
      <c r="N8" s="28" t="s">
        <v>66</v>
      </c>
      <c r="O8" s="28" t="s">
        <v>22</v>
      </c>
      <c r="P8" s="28" t="s">
        <v>20</v>
      </c>
      <c r="Q8" s="29" t="s">
        <v>67</v>
      </c>
    </row>
    <row r="9" spans="1:17" ht="18.45" hidden="1" customHeight="1" x14ac:dyDescent="0.3">
      <c r="A9" s="20" t="s">
        <v>26</v>
      </c>
      <c r="B9" s="21" t="s">
        <v>27</v>
      </c>
      <c r="C9" s="22">
        <v>203</v>
      </c>
      <c r="D9" s="60">
        <v>42830</v>
      </c>
      <c r="E9" s="61">
        <f>D9+2</f>
        <v>42832</v>
      </c>
      <c r="F9" s="31" t="s">
        <v>28</v>
      </c>
      <c r="G9" s="32"/>
      <c r="H9" s="33"/>
      <c r="I9" s="34">
        <v>42834</v>
      </c>
      <c r="J9" s="28">
        <f>I9+23</f>
        <v>42857</v>
      </c>
      <c r="K9" s="31" t="s">
        <v>68</v>
      </c>
      <c r="L9" s="32" t="s">
        <v>69</v>
      </c>
      <c r="M9" s="33">
        <v>1815</v>
      </c>
      <c r="N9" s="34">
        <f>J9+6</f>
        <v>42863</v>
      </c>
      <c r="O9" s="34">
        <f>N9+3</f>
        <v>42866</v>
      </c>
      <c r="P9" s="34">
        <f>O9+1</f>
        <v>42867</v>
      </c>
      <c r="Q9" s="29">
        <f>P9+1</f>
        <v>42868</v>
      </c>
    </row>
    <row r="10" spans="1:17" ht="18.45" hidden="1" customHeight="1" x14ac:dyDescent="0.3">
      <c r="A10" s="20" t="s">
        <v>26</v>
      </c>
      <c r="B10" s="21" t="s">
        <v>27</v>
      </c>
      <c r="C10" s="22">
        <v>205</v>
      </c>
      <c r="D10" s="60">
        <f>D9+7</f>
        <v>42837</v>
      </c>
      <c r="E10" s="61">
        <f>D10+2</f>
        <v>42839</v>
      </c>
      <c r="F10" s="31" t="s">
        <v>31</v>
      </c>
      <c r="G10" s="32" t="s">
        <v>32</v>
      </c>
      <c r="H10" s="33">
        <v>60</v>
      </c>
      <c r="I10" s="34">
        <f t="shared" ref="I10:J12" si="0">I9+7</f>
        <v>42841</v>
      </c>
      <c r="J10" s="34">
        <f t="shared" si="0"/>
        <v>42864</v>
      </c>
      <c r="K10" s="31" t="s">
        <v>70</v>
      </c>
      <c r="L10" s="32" t="s">
        <v>71</v>
      </c>
      <c r="M10" s="33">
        <v>1815</v>
      </c>
      <c r="N10" s="34">
        <f t="shared" ref="N10:Q12" si="1">N9+7</f>
        <v>42870</v>
      </c>
      <c r="O10" s="34">
        <f t="shared" si="1"/>
        <v>42873</v>
      </c>
      <c r="P10" s="34">
        <f t="shared" si="1"/>
        <v>42874</v>
      </c>
      <c r="Q10" s="37">
        <f t="shared" si="1"/>
        <v>42875</v>
      </c>
    </row>
    <row r="11" spans="1:17" ht="18.45" hidden="1" customHeight="1" x14ac:dyDescent="0.3">
      <c r="A11" s="20" t="s">
        <v>26</v>
      </c>
      <c r="B11" s="21" t="s">
        <v>27</v>
      </c>
      <c r="C11" s="22">
        <f>C10+1</f>
        <v>206</v>
      </c>
      <c r="D11" s="60">
        <f>D10+7</f>
        <v>42844</v>
      </c>
      <c r="E11" s="61">
        <f>D11+2</f>
        <v>42846</v>
      </c>
      <c r="F11" s="31" t="s">
        <v>35</v>
      </c>
      <c r="G11" s="32" t="s">
        <v>36</v>
      </c>
      <c r="H11" s="33">
        <v>72</v>
      </c>
      <c r="I11" s="34">
        <f t="shared" si="0"/>
        <v>42848</v>
      </c>
      <c r="J11" s="34">
        <f t="shared" si="0"/>
        <v>42871</v>
      </c>
      <c r="K11" s="31" t="s">
        <v>72</v>
      </c>
      <c r="L11" s="32" t="s">
        <v>73</v>
      </c>
      <c r="M11" s="33">
        <v>1815</v>
      </c>
      <c r="N11" s="34">
        <f t="shared" si="1"/>
        <v>42877</v>
      </c>
      <c r="O11" s="34">
        <f t="shared" si="1"/>
        <v>42880</v>
      </c>
      <c r="P11" s="34">
        <f t="shared" si="1"/>
        <v>42881</v>
      </c>
      <c r="Q11" s="37">
        <f t="shared" si="1"/>
        <v>42882</v>
      </c>
    </row>
    <row r="12" spans="1:17" ht="18.45" hidden="1" customHeight="1" x14ac:dyDescent="0.3">
      <c r="A12" s="20" t="s">
        <v>26</v>
      </c>
      <c r="B12" s="21" t="s">
        <v>27</v>
      </c>
      <c r="C12" s="22">
        <f>C11+1</f>
        <v>207</v>
      </c>
      <c r="D12" s="60">
        <f>D11+7</f>
        <v>42851</v>
      </c>
      <c r="E12" s="61">
        <f>D12+2</f>
        <v>42853</v>
      </c>
      <c r="F12" s="31" t="s">
        <v>39</v>
      </c>
      <c r="G12" s="36" t="s">
        <v>40</v>
      </c>
      <c r="H12" s="33">
        <v>47</v>
      </c>
      <c r="I12" s="34">
        <f t="shared" si="0"/>
        <v>42855</v>
      </c>
      <c r="J12" s="34">
        <f t="shared" si="0"/>
        <v>42878</v>
      </c>
      <c r="K12" s="31" t="s">
        <v>68</v>
      </c>
      <c r="L12" s="32" t="s">
        <v>69</v>
      </c>
      <c r="M12" s="33">
        <f>M9+2</f>
        <v>1817</v>
      </c>
      <c r="N12" s="34">
        <f t="shared" si="1"/>
        <v>42884</v>
      </c>
      <c r="O12" s="34">
        <f t="shared" si="1"/>
        <v>42887</v>
      </c>
      <c r="P12" s="34">
        <f t="shared" si="1"/>
        <v>42888</v>
      </c>
      <c r="Q12" s="37">
        <f t="shared" si="1"/>
        <v>42889</v>
      </c>
    </row>
    <row r="13" spans="1:17" ht="35.4" customHeight="1" x14ac:dyDescent="0.3">
      <c r="A13" s="38" t="s">
        <v>43</v>
      </c>
      <c r="B13" s="21" t="s">
        <v>44</v>
      </c>
      <c r="C13" s="22">
        <v>66</v>
      </c>
      <c r="D13" s="60">
        <v>43033</v>
      </c>
      <c r="E13" s="61">
        <v>43035</v>
      </c>
      <c r="F13" s="35" t="s">
        <v>104</v>
      </c>
      <c r="G13" s="36" t="s">
        <v>103</v>
      </c>
      <c r="H13" s="33">
        <v>59</v>
      </c>
      <c r="I13" s="34">
        <v>43038</v>
      </c>
      <c r="J13" s="34">
        <v>43060</v>
      </c>
      <c r="K13" s="31" t="s">
        <v>68</v>
      </c>
      <c r="L13" s="32" t="s">
        <v>75</v>
      </c>
      <c r="M13" s="33">
        <v>1861</v>
      </c>
      <c r="N13" s="34">
        <v>43068</v>
      </c>
      <c r="O13" s="34">
        <v>43069</v>
      </c>
      <c r="P13" s="34">
        <v>43070</v>
      </c>
      <c r="Q13" s="37">
        <v>43071</v>
      </c>
    </row>
    <row r="14" spans="1:17" ht="35.4" customHeight="1" x14ac:dyDescent="0.3">
      <c r="A14" s="38" t="s">
        <v>43</v>
      </c>
      <c r="B14" s="21" t="s">
        <v>44</v>
      </c>
      <c r="C14" s="22">
        <v>67</v>
      </c>
      <c r="D14" s="60">
        <v>43040</v>
      </c>
      <c r="E14" s="61">
        <v>43042</v>
      </c>
      <c r="F14" s="35" t="s">
        <v>102</v>
      </c>
      <c r="G14" s="36" t="s">
        <v>101</v>
      </c>
      <c r="H14" s="33">
        <v>204</v>
      </c>
      <c r="I14" s="34">
        <v>43045</v>
      </c>
      <c r="J14" s="34">
        <v>43067</v>
      </c>
      <c r="K14" s="31" t="s">
        <v>74</v>
      </c>
      <c r="L14" s="32" t="s">
        <v>69</v>
      </c>
      <c r="M14" s="33">
        <v>1865</v>
      </c>
      <c r="N14" s="34">
        <v>43075</v>
      </c>
      <c r="O14" s="34">
        <v>43076</v>
      </c>
      <c r="P14" s="34">
        <v>43077</v>
      </c>
      <c r="Q14" s="37">
        <v>43078</v>
      </c>
    </row>
    <row r="15" spans="1:17" ht="35.4" customHeight="1" x14ac:dyDescent="0.3">
      <c r="A15" s="38" t="s">
        <v>43</v>
      </c>
      <c r="B15" s="21" t="s">
        <v>44</v>
      </c>
      <c r="C15" s="22">
        <v>68</v>
      </c>
      <c r="D15" s="60">
        <v>43047</v>
      </c>
      <c r="E15" s="61">
        <v>43049</v>
      </c>
      <c r="F15" s="65" t="s">
        <v>28</v>
      </c>
      <c r="G15" s="36"/>
      <c r="H15" s="33"/>
      <c r="I15" s="34">
        <v>43052</v>
      </c>
      <c r="J15" s="34">
        <v>43074</v>
      </c>
      <c r="K15" s="31" t="s">
        <v>68</v>
      </c>
      <c r="L15" s="32" t="s">
        <v>75</v>
      </c>
      <c r="M15" s="33">
        <v>1869</v>
      </c>
      <c r="N15" s="34">
        <v>43082</v>
      </c>
      <c r="O15" s="34">
        <v>43083</v>
      </c>
      <c r="P15" s="34">
        <v>43084</v>
      </c>
      <c r="Q15" s="37">
        <v>43085</v>
      </c>
    </row>
    <row r="16" spans="1:17" ht="35.4" customHeight="1" x14ac:dyDescent="0.3">
      <c r="A16" s="38" t="s">
        <v>43</v>
      </c>
      <c r="B16" s="21" t="s">
        <v>44</v>
      </c>
      <c r="C16" s="22">
        <v>69</v>
      </c>
      <c r="D16" s="60">
        <v>43054</v>
      </c>
      <c r="E16" s="61">
        <v>43056</v>
      </c>
      <c r="F16" s="35" t="s">
        <v>105</v>
      </c>
      <c r="G16" s="36" t="s">
        <v>106</v>
      </c>
      <c r="H16" s="33">
        <v>201</v>
      </c>
      <c r="I16" s="34">
        <v>43059</v>
      </c>
      <c r="J16" s="34">
        <v>43081</v>
      </c>
      <c r="K16" s="31" t="s">
        <v>74</v>
      </c>
      <c r="L16" s="32" t="s">
        <v>69</v>
      </c>
      <c r="M16" s="33">
        <v>1873</v>
      </c>
      <c r="N16" s="34">
        <v>43089</v>
      </c>
      <c r="O16" s="34">
        <v>43090</v>
      </c>
      <c r="P16" s="34">
        <v>43091</v>
      </c>
      <c r="Q16" s="37">
        <v>43092</v>
      </c>
    </row>
    <row r="17" spans="1:17" ht="35.4" customHeight="1" x14ac:dyDescent="0.3">
      <c r="A17" s="38" t="s">
        <v>43</v>
      </c>
      <c r="B17" s="21" t="s">
        <v>44</v>
      </c>
      <c r="C17" s="22">
        <v>70</v>
      </c>
      <c r="D17" s="60">
        <v>43061</v>
      </c>
      <c r="E17" s="60">
        <v>43063</v>
      </c>
      <c r="F17" s="35" t="s">
        <v>35</v>
      </c>
      <c r="G17" s="36" t="s">
        <v>36</v>
      </c>
      <c r="H17" s="33">
        <v>75</v>
      </c>
      <c r="I17" s="34">
        <v>43066</v>
      </c>
      <c r="J17" s="34">
        <v>43088</v>
      </c>
      <c r="K17" s="31" t="s">
        <v>68</v>
      </c>
      <c r="L17" s="32" t="s">
        <v>75</v>
      </c>
      <c r="M17" s="33">
        <v>1877</v>
      </c>
      <c r="N17" s="34">
        <v>43096</v>
      </c>
      <c r="O17" s="34">
        <v>43097</v>
      </c>
      <c r="P17" s="34">
        <v>43098</v>
      </c>
      <c r="Q17" s="34">
        <v>43099</v>
      </c>
    </row>
    <row r="18" spans="1:17" ht="35.4" customHeight="1" x14ac:dyDescent="0.3">
      <c r="A18" s="38" t="s">
        <v>43</v>
      </c>
      <c r="B18" s="21" t="s">
        <v>44</v>
      </c>
      <c r="C18" s="22">
        <v>67</v>
      </c>
      <c r="D18" s="60">
        <f t="shared" ref="D17:E21" si="2">D17+7</f>
        <v>43068</v>
      </c>
      <c r="E18" s="60">
        <f t="shared" si="2"/>
        <v>43070</v>
      </c>
      <c r="F18" s="35" t="s">
        <v>39</v>
      </c>
      <c r="G18" s="36" t="s">
        <v>40</v>
      </c>
      <c r="H18" s="33">
        <v>50</v>
      </c>
      <c r="I18" s="34">
        <f t="shared" ref="I17:J21" si="3">I17+7</f>
        <v>43073</v>
      </c>
      <c r="J18" s="34">
        <f t="shared" si="3"/>
        <v>43095</v>
      </c>
      <c r="K18" s="31" t="s">
        <v>74</v>
      </c>
      <c r="L18" s="32" t="s">
        <v>69</v>
      </c>
      <c r="M18" s="33">
        <v>1865</v>
      </c>
      <c r="N18" s="34">
        <f t="shared" ref="N17:Q21" si="4">N17+7</f>
        <v>43103</v>
      </c>
      <c r="O18" s="34">
        <f t="shared" si="4"/>
        <v>43104</v>
      </c>
      <c r="P18" s="34">
        <f t="shared" si="4"/>
        <v>43105</v>
      </c>
      <c r="Q18" s="34">
        <f t="shared" si="4"/>
        <v>43106</v>
      </c>
    </row>
    <row r="19" spans="1:17" ht="35.4" customHeight="1" x14ac:dyDescent="0.3">
      <c r="A19" s="38" t="s">
        <v>43</v>
      </c>
      <c r="B19" s="21" t="s">
        <v>44</v>
      </c>
      <c r="C19" s="22">
        <v>68</v>
      </c>
      <c r="D19" s="60">
        <f t="shared" si="2"/>
        <v>43075</v>
      </c>
      <c r="E19" s="60">
        <f t="shared" si="2"/>
        <v>43077</v>
      </c>
      <c r="F19" s="35" t="s">
        <v>47</v>
      </c>
      <c r="G19" s="36" t="s">
        <v>48</v>
      </c>
      <c r="H19" s="33">
        <v>33</v>
      </c>
      <c r="I19" s="34">
        <f t="shared" si="3"/>
        <v>43080</v>
      </c>
      <c r="J19" s="34">
        <f t="shared" si="3"/>
        <v>43102</v>
      </c>
      <c r="K19" s="31" t="s">
        <v>68</v>
      </c>
      <c r="L19" s="32" t="s">
        <v>75</v>
      </c>
      <c r="M19" s="33">
        <v>1869</v>
      </c>
      <c r="N19" s="34">
        <f t="shared" si="4"/>
        <v>43110</v>
      </c>
      <c r="O19" s="34">
        <f t="shared" si="4"/>
        <v>43111</v>
      </c>
      <c r="P19" s="34">
        <f t="shared" si="4"/>
        <v>43112</v>
      </c>
      <c r="Q19" s="34">
        <f t="shared" si="4"/>
        <v>43113</v>
      </c>
    </row>
    <row r="20" spans="1:17" ht="35.4" customHeight="1" x14ac:dyDescent="0.3">
      <c r="A20" s="38" t="s">
        <v>43</v>
      </c>
      <c r="B20" s="21" t="s">
        <v>44</v>
      </c>
      <c r="C20" s="22">
        <v>69</v>
      </c>
      <c r="D20" s="60">
        <f t="shared" si="2"/>
        <v>43082</v>
      </c>
      <c r="E20" s="60">
        <f t="shared" si="2"/>
        <v>43084</v>
      </c>
      <c r="F20" s="35" t="s">
        <v>102</v>
      </c>
      <c r="G20" s="36" t="s">
        <v>101</v>
      </c>
      <c r="H20" s="33">
        <v>204</v>
      </c>
      <c r="I20" s="34">
        <f t="shared" si="3"/>
        <v>43087</v>
      </c>
      <c r="J20" s="34">
        <f t="shared" si="3"/>
        <v>43109</v>
      </c>
      <c r="K20" s="31" t="s">
        <v>74</v>
      </c>
      <c r="L20" s="32" t="s">
        <v>69</v>
      </c>
      <c r="M20" s="33">
        <v>1873</v>
      </c>
      <c r="N20" s="34">
        <f t="shared" si="4"/>
        <v>43117</v>
      </c>
      <c r="O20" s="34">
        <f t="shared" si="4"/>
        <v>43118</v>
      </c>
      <c r="P20" s="34">
        <f t="shared" si="4"/>
        <v>43119</v>
      </c>
      <c r="Q20" s="34">
        <f t="shared" si="4"/>
        <v>43120</v>
      </c>
    </row>
    <row r="21" spans="1:17" ht="35.4" customHeight="1" x14ac:dyDescent="0.3">
      <c r="A21" s="38" t="s">
        <v>43</v>
      </c>
      <c r="B21" s="21" t="s">
        <v>44</v>
      </c>
      <c r="C21" s="22">
        <v>70</v>
      </c>
      <c r="D21" s="60">
        <f t="shared" si="2"/>
        <v>43089</v>
      </c>
      <c r="E21" s="60">
        <f t="shared" si="2"/>
        <v>43091</v>
      </c>
      <c r="F21" s="35" t="s">
        <v>35</v>
      </c>
      <c r="G21" s="36" t="s">
        <v>36</v>
      </c>
      <c r="H21" s="33">
        <v>75</v>
      </c>
      <c r="I21" s="34">
        <f t="shared" si="3"/>
        <v>43094</v>
      </c>
      <c r="J21" s="34">
        <f t="shared" si="3"/>
        <v>43116</v>
      </c>
      <c r="K21" s="31" t="s">
        <v>68</v>
      </c>
      <c r="L21" s="32" t="s">
        <v>75</v>
      </c>
      <c r="M21" s="33">
        <v>1877</v>
      </c>
      <c r="N21" s="34">
        <f t="shared" si="4"/>
        <v>43124</v>
      </c>
      <c r="O21" s="34">
        <f t="shared" si="4"/>
        <v>43125</v>
      </c>
      <c r="P21" s="34">
        <f t="shared" si="4"/>
        <v>43126</v>
      </c>
      <c r="Q21" s="34">
        <f t="shared" si="4"/>
        <v>43127</v>
      </c>
    </row>
    <row r="22" spans="1:17" ht="15.6" x14ac:dyDescent="0.3">
      <c r="A22" s="42" t="s">
        <v>76</v>
      </c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5.6" x14ac:dyDescent="0.3">
      <c r="A23" s="46" t="s">
        <v>50</v>
      </c>
      <c r="B23" s="47"/>
      <c r="C23" s="48"/>
      <c r="D23" s="48"/>
      <c r="E23" s="49"/>
      <c r="F23" s="49"/>
      <c r="G23" s="49"/>
      <c r="H23" s="49"/>
      <c r="I23" s="50"/>
      <c r="J23" s="50"/>
      <c r="K23" s="49"/>
      <c r="L23" s="49"/>
      <c r="M23" s="49"/>
      <c r="N23" s="50"/>
      <c r="O23" s="50"/>
      <c r="P23" s="50"/>
      <c r="Q23" s="50"/>
    </row>
    <row r="24" spans="1:17" ht="15.6" x14ac:dyDescent="0.3">
      <c r="A24" s="51" t="s">
        <v>51</v>
      </c>
      <c r="B24" s="49"/>
      <c r="C24" s="46"/>
      <c r="D24" s="46"/>
      <c r="E24" s="49"/>
      <c r="F24" s="49"/>
      <c r="G24" s="49"/>
      <c r="H24" s="49"/>
      <c r="I24" s="52"/>
      <c r="J24" s="52"/>
      <c r="K24" s="49"/>
      <c r="L24" s="49"/>
      <c r="M24" s="49"/>
      <c r="N24" s="52"/>
      <c r="O24" s="52"/>
      <c r="P24" s="52"/>
      <c r="Q24" s="52"/>
    </row>
    <row r="25" spans="1:17" ht="15.6" x14ac:dyDescent="0.3">
      <c r="A25" s="46" t="s">
        <v>52</v>
      </c>
      <c r="B25" s="53"/>
      <c r="C25" s="49"/>
      <c r="D25" s="54"/>
      <c r="E25" s="54"/>
      <c r="F25" s="54"/>
      <c r="G25" s="54"/>
      <c r="H25" s="54"/>
      <c r="I25" s="55"/>
      <c r="J25" s="55"/>
      <c r="K25" s="54"/>
      <c r="L25" s="54"/>
      <c r="M25" s="54"/>
      <c r="N25" s="55"/>
      <c r="O25" s="55"/>
      <c r="P25" s="55"/>
      <c r="Q25" s="55"/>
    </row>
    <row r="26" spans="1:17" ht="15.6" x14ac:dyDescent="0.3">
      <c r="A26" s="51" t="s">
        <v>53</v>
      </c>
      <c r="B26" s="56"/>
      <c r="C26" s="49"/>
      <c r="D26" s="54"/>
      <c r="E26" s="54"/>
      <c r="F26" s="54"/>
      <c r="G26" s="54"/>
      <c r="H26" s="54"/>
      <c r="I26" s="57"/>
      <c r="J26" s="57"/>
      <c r="K26" s="54"/>
      <c r="L26" s="54"/>
      <c r="M26" s="54"/>
      <c r="N26" s="57"/>
      <c r="O26" s="57"/>
      <c r="P26" s="57"/>
      <c r="Q26" s="57"/>
    </row>
    <row r="27" spans="1:17" ht="15.6" x14ac:dyDescent="0.3">
      <c r="A27" s="46" t="s">
        <v>54</v>
      </c>
      <c r="B27" s="58"/>
      <c r="C27" s="49"/>
      <c r="D27" s="49"/>
      <c r="E27" s="49"/>
      <c r="F27" s="49"/>
      <c r="G27" s="49"/>
      <c r="H27" s="49"/>
      <c r="I27" s="59"/>
      <c r="J27" s="59"/>
      <c r="K27" s="49"/>
      <c r="L27" s="49"/>
      <c r="M27" s="49"/>
      <c r="N27" s="59"/>
      <c r="O27" s="59"/>
      <c r="P27" s="59"/>
      <c r="Q27" s="59"/>
    </row>
    <row r="28" spans="1:17" ht="15.6" x14ac:dyDescent="0.3">
      <c r="A28" s="51" t="s">
        <v>55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6" x14ac:dyDescent="0.3">
      <c r="A29" s="46" t="s">
        <v>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6" x14ac:dyDescent="0.3">
      <c r="A30" s="51" t="s">
        <v>57</v>
      </c>
    </row>
  </sheetData>
  <mergeCells count="10">
    <mergeCell ref="H6:H7"/>
    <mergeCell ref="K6:K7"/>
    <mergeCell ref="L6:L7"/>
    <mergeCell ref="M6:M7"/>
    <mergeCell ref="A6:A7"/>
    <mergeCell ref="B6:B7"/>
    <mergeCell ref="C6:C7"/>
    <mergeCell ref="E6:E7"/>
    <mergeCell ref="F6:F7"/>
    <mergeCell ref="G6:G7"/>
  </mergeCells>
  <conditionalFormatting sqref="B8">
    <cfRule type="expression" dxfId="85" priority="27">
      <formula>#REF!="ONE"</formula>
    </cfRule>
  </conditionalFormatting>
  <conditionalFormatting sqref="C11:C12 C8">
    <cfRule type="expression" dxfId="84" priority="28">
      <formula>#REF!="ONE"</formula>
    </cfRule>
  </conditionalFormatting>
  <conditionalFormatting sqref="B10:B12">
    <cfRule type="expression" dxfId="83" priority="25">
      <formula>#REF!="ONE"</formula>
    </cfRule>
  </conditionalFormatting>
  <conditionalFormatting sqref="C10">
    <cfRule type="expression" dxfId="82" priority="26">
      <formula>#REF!="ONE"</formula>
    </cfRule>
  </conditionalFormatting>
  <conditionalFormatting sqref="B9">
    <cfRule type="expression" dxfId="81" priority="24">
      <formula>#REF!="ONE"</formula>
    </cfRule>
  </conditionalFormatting>
  <conditionalFormatting sqref="C9">
    <cfRule type="expression" dxfId="80" priority="23">
      <formula>#REF!="ONE"</formula>
    </cfRule>
  </conditionalFormatting>
  <conditionalFormatting sqref="K9">
    <cfRule type="expression" dxfId="79" priority="22">
      <formula>#REF!="ONE"</formula>
    </cfRule>
  </conditionalFormatting>
  <conditionalFormatting sqref="L9">
    <cfRule type="expression" dxfId="78" priority="21">
      <formula>#REF!="ONE"</formula>
    </cfRule>
  </conditionalFormatting>
  <conditionalFormatting sqref="K10">
    <cfRule type="expression" dxfId="77" priority="20">
      <formula>#REF!="ONE"</formula>
    </cfRule>
  </conditionalFormatting>
  <conditionalFormatting sqref="L10">
    <cfRule type="expression" dxfId="76" priority="19">
      <formula>#REF!="ONE"</formula>
    </cfRule>
  </conditionalFormatting>
  <conditionalFormatting sqref="K11:L11">
    <cfRule type="expression" dxfId="75" priority="18">
      <formula>#REF!="ONE"</formula>
    </cfRule>
  </conditionalFormatting>
  <conditionalFormatting sqref="K12">
    <cfRule type="expression" dxfId="74" priority="17">
      <formula>#REF!="ONE"</formula>
    </cfRule>
  </conditionalFormatting>
  <conditionalFormatting sqref="L12">
    <cfRule type="expression" dxfId="73" priority="16">
      <formula>#REF!="ONE"</formula>
    </cfRule>
  </conditionalFormatting>
  <conditionalFormatting sqref="K13 K15 K17 K19 K21">
    <cfRule type="expression" dxfId="72" priority="15">
      <formula>#REF!="ONE"</formula>
    </cfRule>
  </conditionalFormatting>
  <conditionalFormatting sqref="L13 L15 L17 L19 L21">
    <cfRule type="expression" dxfId="71" priority="14">
      <formula>#REF!="ONE"</formula>
    </cfRule>
  </conditionalFormatting>
  <conditionalFormatting sqref="F10:G11 F9 F12">
    <cfRule type="expression" dxfId="70" priority="13">
      <formula>#REF!="ONE"</formula>
    </cfRule>
  </conditionalFormatting>
  <conditionalFormatting sqref="F12">
    <cfRule type="expression" dxfId="69" priority="12">
      <formula>#REF!="ONE"</formula>
    </cfRule>
  </conditionalFormatting>
  <conditionalFormatting sqref="G9">
    <cfRule type="expression" dxfId="68" priority="11">
      <formula>#REF!="ONE"</formula>
    </cfRule>
  </conditionalFormatting>
  <conditionalFormatting sqref="K14 K16 K18 K20">
    <cfRule type="expression" dxfId="67" priority="10">
      <formula>#REF!="ONE"</formula>
    </cfRule>
  </conditionalFormatting>
  <conditionalFormatting sqref="L14 L16 L18 L20">
    <cfRule type="expression" dxfId="66" priority="9">
      <formula>#REF!="ONE"</formula>
    </cfRule>
  </conditionalFormatting>
  <conditionalFormatting sqref="C13:C21">
    <cfRule type="expression" dxfId="65" priority="8">
      <formula>#REF!="ONE"</formula>
    </cfRule>
  </conditionalFormatting>
  <conditionalFormatting sqref="B13:B21">
    <cfRule type="expression" dxfId="64" priority="7">
      <formula>#REF!="ONE"</formula>
    </cfRule>
  </conditionalFormatting>
  <conditionalFormatting sqref="F13">
    <cfRule type="expression" dxfId="8" priority="3">
      <formula>#REF!="ONE"</formula>
    </cfRule>
  </conditionalFormatting>
  <conditionalFormatting sqref="F13:F21">
    <cfRule type="expression" dxfId="7" priority="2">
      <formula>#REF!="ONE"</formula>
    </cfRule>
  </conditionalFormatting>
  <conditionalFormatting sqref="F20">
    <cfRule type="expression" dxfId="6" priority="1">
      <formula>#REF!="ONE"</formula>
    </cfRule>
  </conditionalFormatting>
  <pageMargins left="0.27" right="0.17" top="0.17" bottom="0.2" header="0.18" footer="0.17"/>
  <pageSetup scale="5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5DC1-01FC-4FFD-AC5E-51A8288183A3}">
  <sheetPr>
    <tabColor rgb="FFCCD3D1"/>
  </sheetPr>
  <dimension ref="A3:Q30"/>
  <sheetViews>
    <sheetView view="pageBreakPreview" zoomScale="70" zoomScaleNormal="60" zoomScaleSheetLayoutView="70" workbookViewId="0">
      <pane ySplit="7" topLeftCell="A8" activePane="bottomLeft" state="frozen"/>
      <selection activeCell="J5" sqref="J5"/>
      <selection pane="bottomLeft" activeCell="F13" sqref="F13:H21"/>
    </sheetView>
  </sheetViews>
  <sheetFormatPr defaultRowHeight="13.2" x14ac:dyDescent="0.25"/>
  <cols>
    <col min="1" max="1" width="23.77734375" style="5" customWidth="1"/>
    <col min="2" max="2" width="9.109375" style="5" hidden="1" customWidth="1"/>
    <col min="3" max="3" width="11.109375" style="5" customWidth="1"/>
    <col min="4" max="4" width="11.21875" style="5" customWidth="1"/>
    <col min="5" max="5" width="12.6640625" style="5" bestFit="1" customWidth="1"/>
    <col min="6" max="6" width="23.77734375" style="5" bestFit="1" customWidth="1"/>
    <col min="7" max="7" width="10.21875" style="5" hidden="1" customWidth="1"/>
    <col min="8" max="8" width="9.88671875" style="5" customWidth="1"/>
    <col min="9" max="9" width="12.6640625" style="5" bestFit="1" customWidth="1"/>
    <col min="10" max="10" width="32.109375" style="5" bestFit="1" customWidth="1"/>
    <col min="11" max="11" width="25.5546875" style="5" bestFit="1" customWidth="1"/>
    <col min="12" max="12" width="10.21875" style="5" hidden="1" customWidth="1"/>
    <col min="13" max="13" width="9.88671875" style="5" customWidth="1"/>
    <col min="14" max="14" width="19" style="5" bestFit="1" customWidth="1"/>
    <col min="15" max="15" width="19" style="5" customWidth="1"/>
    <col min="16" max="16" width="15.109375" style="5" bestFit="1" customWidth="1"/>
    <col min="17" max="17" width="13.77734375" style="5" bestFit="1" customWidth="1"/>
    <col min="18" max="258" width="8.88671875" style="5"/>
    <col min="259" max="259" width="10.44140625" style="5" customWidth="1"/>
    <col min="260" max="260" width="26.5546875" style="5" customWidth="1"/>
    <col min="261" max="262" width="12.5546875" style="5" customWidth="1"/>
    <col min="263" max="263" width="15" style="5" customWidth="1"/>
    <col min="264" max="264" width="11.21875" style="5" customWidth="1"/>
    <col min="265" max="265" width="12" style="5" customWidth="1"/>
    <col min="266" max="266" width="34.21875" style="5" customWidth="1"/>
    <col min="267" max="267" width="9.77734375" style="5" customWidth="1"/>
    <col min="268" max="268" width="8.88671875" style="5"/>
    <col min="269" max="269" width="14.5546875" style="5" customWidth="1"/>
    <col min="270" max="270" width="12" style="5" customWidth="1"/>
    <col min="271" max="271" width="10.77734375" style="5" customWidth="1"/>
    <col min="272" max="272" width="18" style="5" customWidth="1"/>
    <col min="273" max="273" width="16.21875" style="5" customWidth="1"/>
    <col min="274" max="514" width="8.88671875" style="5"/>
    <col min="515" max="515" width="10.44140625" style="5" customWidth="1"/>
    <col min="516" max="516" width="26.5546875" style="5" customWidth="1"/>
    <col min="517" max="518" width="12.5546875" style="5" customWidth="1"/>
    <col min="519" max="519" width="15" style="5" customWidth="1"/>
    <col min="520" max="520" width="11.21875" style="5" customWidth="1"/>
    <col min="521" max="521" width="12" style="5" customWidth="1"/>
    <col min="522" max="522" width="34.21875" style="5" customWidth="1"/>
    <col min="523" max="523" width="9.77734375" style="5" customWidth="1"/>
    <col min="524" max="524" width="8.88671875" style="5"/>
    <col min="525" max="525" width="14.5546875" style="5" customWidth="1"/>
    <col min="526" max="526" width="12" style="5" customWidth="1"/>
    <col min="527" max="527" width="10.77734375" style="5" customWidth="1"/>
    <col min="528" max="528" width="18" style="5" customWidth="1"/>
    <col min="529" max="529" width="16.21875" style="5" customWidth="1"/>
    <col min="530" max="770" width="8.88671875" style="5"/>
    <col min="771" max="771" width="10.44140625" style="5" customWidth="1"/>
    <col min="772" max="772" width="26.5546875" style="5" customWidth="1"/>
    <col min="773" max="774" width="12.5546875" style="5" customWidth="1"/>
    <col min="775" max="775" width="15" style="5" customWidth="1"/>
    <col min="776" max="776" width="11.21875" style="5" customWidth="1"/>
    <col min="777" max="777" width="12" style="5" customWidth="1"/>
    <col min="778" max="778" width="34.21875" style="5" customWidth="1"/>
    <col min="779" max="779" width="9.77734375" style="5" customWidth="1"/>
    <col min="780" max="780" width="8.88671875" style="5"/>
    <col min="781" max="781" width="14.5546875" style="5" customWidth="1"/>
    <col min="782" max="782" width="12" style="5" customWidth="1"/>
    <col min="783" max="783" width="10.77734375" style="5" customWidth="1"/>
    <col min="784" max="784" width="18" style="5" customWidth="1"/>
    <col min="785" max="785" width="16.21875" style="5" customWidth="1"/>
    <col min="786" max="1026" width="8.88671875" style="5"/>
    <col min="1027" max="1027" width="10.44140625" style="5" customWidth="1"/>
    <col min="1028" max="1028" width="26.5546875" style="5" customWidth="1"/>
    <col min="1029" max="1030" width="12.5546875" style="5" customWidth="1"/>
    <col min="1031" max="1031" width="15" style="5" customWidth="1"/>
    <col min="1032" max="1032" width="11.21875" style="5" customWidth="1"/>
    <col min="1033" max="1033" width="12" style="5" customWidth="1"/>
    <col min="1034" max="1034" width="34.21875" style="5" customWidth="1"/>
    <col min="1035" max="1035" width="9.77734375" style="5" customWidth="1"/>
    <col min="1036" max="1036" width="8.88671875" style="5"/>
    <col min="1037" max="1037" width="14.5546875" style="5" customWidth="1"/>
    <col min="1038" max="1038" width="12" style="5" customWidth="1"/>
    <col min="1039" max="1039" width="10.77734375" style="5" customWidth="1"/>
    <col min="1040" max="1040" width="18" style="5" customWidth="1"/>
    <col min="1041" max="1041" width="16.21875" style="5" customWidth="1"/>
    <col min="1042" max="1282" width="8.88671875" style="5"/>
    <col min="1283" max="1283" width="10.44140625" style="5" customWidth="1"/>
    <col min="1284" max="1284" width="26.5546875" style="5" customWidth="1"/>
    <col min="1285" max="1286" width="12.5546875" style="5" customWidth="1"/>
    <col min="1287" max="1287" width="15" style="5" customWidth="1"/>
    <col min="1288" max="1288" width="11.21875" style="5" customWidth="1"/>
    <col min="1289" max="1289" width="12" style="5" customWidth="1"/>
    <col min="1290" max="1290" width="34.21875" style="5" customWidth="1"/>
    <col min="1291" max="1291" width="9.77734375" style="5" customWidth="1"/>
    <col min="1292" max="1292" width="8.88671875" style="5"/>
    <col min="1293" max="1293" width="14.5546875" style="5" customWidth="1"/>
    <col min="1294" max="1294" width="12" style="5" customWidth="1"/>
    <col min="1295" max="1295" width="10.77734375" style="5" customWidth="1"/>
    <col min="1296" max="1296" width="18" style="5" customWidth="1"/>
    <col min="1297" max="1297" width="16.21875" style="5" customWidth="1"/>
    <col min="1298" max="1538" width="8.88671875" style="5"/>
    <col min="1539" max="1539" width="10.44140625" style="5" customWidth="1"/>
    <col min="1540" max="1540" width="26.5546875" style="5" customWidth="1"/>
    <col min="1541" max="1542" width="12.5546875" style="5" customWidth="1"/>
    <col min="1543" max="1543" width="15" style="5" customWidth="1"/>
    <col min="1544" max="1544" width="11.21875" style="5" customWidth="1"/>
    <col min="1545" max="1545" width="12" style="5" customWidth="1"/>
    <col min="1546" max="1546" width="34.21875" style="5" customWidth="1"/>
    <col min="1547" max="1547" width="9.77734375" style="5" customWidth="1"/>
    <col min="1548" max="1548" width="8.88671875" style="5"/>
    <col min="1549" max="1549" width="14.5546875" style="5" customWidth="1"/>
    <col min="1550" max="1550" width="12" style="5" customWidth="1"/>
    <col min="1551" max="1551" width="10.77734375" style="5" customWidth="1"/>
    <col min="1552" max="1552" width="18" style="5" customWidth="1"/>
    <col min="1553" max="1553" width="16.21875" style="5" customWidth="1"/>
    <col min="1554" max="1794" width="8.88671875" style="5"/>
    <col min="1795" max="1795" width="10.44140625" style="5" customWidth="1"/>
    <col min="1796" max="1796" width="26.5546875" style="5" customWidth="1"/>
    <col min="1797" max="1798" width="12.5546875" style="5" customWidth="1"/>
    <col min="1799" max="1799" width="15" style="5" customWidth="1"/>
    <col min="1800" max="1800" width="11.21875" style="5" customWidth="1"/>
    <col min="1801" max="1801" width="12" style="5" customWidth="1"/>
    <col min="1802" max="1802" width="34.21875" style="5" customWidth="1"/>
    <col min="1803" max="1803" width="9.77734375" style="5" customWidth="1"/>
    <col min="1804" max="1804" width="8.88671875" style="5"/>
    <col min="1805" max="1805" width="14.5546875" style="5" customWidth="1"/>
    <col min="1806" max="1806" width="12" style="5" customWidth="1"/>
    <col min="1807" max="1807" width="10.77734375" style="5" customWidth="1"/>
    <col min="1808" max="1808" width="18" style="5" customWidth="1"/>
    <col min="1809" max="1809" width="16.21875" style="5" customWidth="1"/>
    <col min="1810" max="2050" width="8.88671875" style="5"/>
    <col min="2051" max="2051" width="10.44140625" style="5" customWidth="1"/>
    <col min="2052" max="2052" width="26.5546875" style="5" customWidth="1"/>
    <col min="2053" max="2054" width="12.5546875" style="5" customWidth="1"/>
    <col min="2055" max="2055" width="15" style="5" customWidth="1"/>
    <col min="2056" max="2056" width="11.21875" style="5" customWidth="1"/>
    <col min="2057" max="2057" width="12" style="5" customWidth="1"/>
    <col min="2058" max="2058" width="34.21875" style="5" customWidth="1"/>
    <col min="2059" max="2059" width="9.77734375" style="5" customWidth="1"/>
    <col min="2060" max="2060" width="8.88671875" style="5"/>
    <col min="2061" max="2061" width="14.5546875" style="5" customWidth="1"/>
    <col min="2062" max="2062" width="12" style="5" customWidth="1"/>
    <col min="2063" max="2063" width="10.77734375" style="5" customWidth="1"/>
    <col min="2064" max="2064" width="18" style="5" customWidth="1"/>
    <col min="2065" max="2065" width="16.21875" style="5" customWidth="1"/>
    <col min="2066" max="2306" width="8.88671875" style="5"/>
    <col min="2307" max="2307" width="10.44140625" style="5" customWidth="1"/>
    <col min="2308" max="2308" width="26.5546875" style="5" customWidth="1"/>
    <col min="2309" max="2310" width="12.5546875" style="5" customWidth="1"/>
    <col min="2311" max="2311" width="15" style="5" customWidth="1"/>
    <col min="2312" max="2312" width="11.21875" style="5" customWidth="1"/>
    <col min="2313" max="2313" width="12" style="5" customWidth="1"/>
    <col min="2314" max="2314" width="34.21875" style="5" customWidth="1"/>
    <col min="2315" max="2315" width="9.77734375" style="5" customWidth="1"/>
    <col min="2316" max="2316" width="8.88671875" style="5"/>
    <col min="2317" max="2317" width="14.5546875" style="5" customWidth="1"/>
    <col min="2318" max="2318" width="12" style="5" customWidth="1"/>
    <col min="2319" max="2319" width="10.77734375" style="5" customWidth="1"/>
    <col min="2320" max="2320" width="18" style="5" customWidth="1"/>
    <col min="2321" max="2321" width="16.21875" style="5" customWidth="1"/>
    <col min="2322" max="2562" width="8.88671875" style="5"/>
    <col min="2563" max="2563" width="10.44140625" style="5" customWidth="1"/>
    <col min="2564" max="2564" width="26.5546875" style="5" customWidth="1"/>
    <col min="2565" max="2566" width="12.5546875" style="5" customWidth="1"/>
    <col min="2567" max="2567" width="15" style="5" customWidth="1"/>
    <col min="2568" max="2568" width="11.21875" style="5" customWidth="1"/>
    <col min="2569" max="2569" width="12" style="5" customWidth="1"/>
    <col min="2570" max="2570" width="34.21875" style="5" customWidth="1"/>
    <col min="2571" max="2571" width="9.77734375" style="5" customWidth="1"/>
    <col min="2572" max="2572" width="8.88671875" style="5"/>
    <col min="2573" max="2573" width="14.5546875" style="5" customWidth="1"/>
    <col min="2574" max="2574" width="12" style="5" customWidth="1"/>
    <col min="2575" max="2575" width="10.77734375" style="5" customWidth="1"/>
    <col min="2576" max="2576" width="18" style="5" customWidth="1"/>
    <col min="2577" max="2577" width="16.21875" style="5" customWidth="1"/>
    <col min="2578" max="2818" width="8.88671875" style="5"/>
    <col min="2819" max="2819" width="10.44140625" style="5" customWidth="1"/>
    <col min="2820" max="2820" width="26.5546875" style="5" customWidth="1"/>
    <col min="2821" max="2822" width="12.5546875" style="5" customWidth="1"/>
    <col min="2823" max="2823" width="15" style="5" customWidth="1"/>
    <col min="2824" max="2824" width="11.21875" style="5" customWidth="1"/>
    <col min="2825" max="2825" width="12" style="5" customWidth="1"/>
    <col min="2826" max="2826" width="34.21875" style="5" customWidth="1"/>
    <col min="2827" max="2827" width="9.77734375" style="5" customWidth="1"/>
    <col min="2828" max="2828" width="8.88671875" style="5"/>
    <col min="2829" max="2829" width="14.5546875" style="5" customWidth="1"/>
    <col min="2830" max="2830" width="12" style="5" customWidth="1"/>
    <col min="2831" max="2831" width="10.77734375" style="5" customWidth="1"/>
    <col min="2832" max="2832" width="18" style="5" customWidth="1"/>
    <col min="2833" max="2833" width="16.21875" style="5" customWidth="1"/>
    <col min="2834" max="3074" width="8.88671875" style="5"/>
    <col min="3075" max="3075" width="10.44140625" style="5" customWidth="1"/>
    <col min="3076" max="3076" width="26.5546875" style="5" customWidth="1"/>
    <col min="3077" max="3078" width="12.5546875" style="5" customWidth="1"/>
    <col min="3079" max="3079" width="15" style="5" customWidth="1"/>
    <col min="3080" max="3080" width="11.21875" style="5" customWidth="1"/>
    <col min="3081" max="3081" width="12" style="5" customWidth="1"/>
    <col min="3082" max="3082" width="34.21875" style="5" customWidth="1"/>
    <col min="3083" max="3083" width="9.77734375" style="5" customWidth="1"/>
    <col min="3084" max="3084" width="8.88671875" style="5"/>
    <col min="3085" max="3085" width="14.5546875" style="5" customWidth="1"/>
    <col min="3086" max="3086" width="12" style="5" customWidth="1"/>
    <col min="3087" max="3087" width="10.77734375" style="5" customWidth="1"/>
    <col min="3088" max="3088" width="18" style="5" customWidth="1"/>
    <col min="3089" max="3089" width="16.21875" style="5" customWidth="1"/>
    <col min="3090" max="3330" width="8.88671875" style="5"/>
    <col min="3331" max="3331" width="10.44140625" style="5" customWidth="1"/>
    <col min="3332" max="3332" width="26.5546875" style="5" customWidth="1"/>
    <col min="3333" max="3334" width="12.5546875" style="5" customWidth="1"/>
    <col min="3335" max="3335" width="15" style="5" customWidth="1"/>
    <col min="3336" max="3336" width="11.21875" style="5" customWidth="1"/>
    <col min="3337" max="3337" width="12" style="5" customWidth="1"/>
    <col min="3338" max="3338" width="34.21875" style="5" customWidth="1"/>
    <col min="3339" max="3339" width="9.77734375" style="5" customWidth="1"/>
    <col min="3340" max="3340" width="8.88671875" style="5"/>
    <col min="3341" max="3341" width="14.5546875" style="5" customWidth="1"/>
    <col min="3342" max="3342" width="12" style="5" customWidth="1"/>
    <col min="3343" max="3343" width="10.77734375" style="5" customWidth="1"/>
    <col min="3344" max="3344" width="18" style="5" customWidth="1"/>
    <col min="3345" max="3345" width="16.21875" style="5" customWidth="1"/>
    <col min="3346" max="3586" width="8.88671875" style="5"/>
    <col min="3587" max="3587" width="10.44140625" style="5" customWidth="1"/>
    <col min="3588" max="3588" width="26.5546875" style="5" customWidth="1"/>
    <col min="3589" max="3590" width="12.5546875" style="5" customWidth="1"/>
    <col min="3591" max="3591" width="15" style="5" customWidth="1"/>
    <col min="3592" max="3592" width="11.21875" style="5" customWidth="1"/>
    <col min="3593" max="3593" width="12" style="5" customWidth="1"/>
    <col min="3594" max="3594" width="34.21875" style="5" customWidth="1"/>
    <col min="3595" max="3595" width="9.77734375" style="5" customWidth="1"/>
    <col min="3596" max="3596" width="8.88671875" style="5"/>
    <col min="3597" max="3597" width="14.5546875" style="5" customWidth="1"/>
    <col min="3598" max="3598" width="12" style="5" customWidth="1"/>
    <col min="3599" max="3599" width="10.77734375" style="5" customWidth="1"/>
    <col min="3600" max="3600" width="18" style="5" customWidth="1"/>
    <col min="3601" max="3601" width="16.21875" style="5" customWidth="1"/>
    <col min="3602" max="3842" width="8.88671875" style="5"/>
    <col min="3843" max="3843" width="10.44140625" style="5" customWidth="1"/>
    <col min="3844" max="3844" width="26.5546875" style="5" customWidth="1"/>
    <col min="3845" max="3846" width="12.5546875" style="5" customWidth="1"/>
    <col min="3847" max="3847" width="15" style="5" customWidth="1"/>
    <col min="3848" max="3848" width="11.21875" style="5" customWidth="1"/>
    <col min="3849" max="3849" width="12" style="5" customWidth="1"/>
    <col min="3850" max="3850" width="34.21875" style="5" customWidth="1"/>
    <col min="3851" max="3851" width="9.77734375" style="5" customWidth="1"/>
    <col min="3852" max="3852" width="8.88671875" style="5"/>
    <col min="3853" max="3853" width="14.5546875" style="5" customWidth="1"/>
    <col min="3854" max="3854" width="12" style="5" customWidth="1"/>
    <col min="3855" max="3855" width="10.77734375" style="5" customWidth="1"/>
    <col min="3856" max="3856" width="18" style="5" customWidth="1"/>
    <col min="3857" max="3857" width="16.21875" style="5" customWidth="1"/>
    <col min="3858" max="4098" width="8.88671875" style="5"/>
    <col min="4099" max="4099" width="10.44140625" style="5" customWidth="1"/>
    <col min="4100" max="4100" width="26.5546875" style="5" customWidth="1"/>
    <col min="4101" max="4102" width="12.5546875" style="5" customWidth="1"/>
    <col min="4103" max="4103" width="15" style="5" customWidth="1"/>
    <col min="4104" max="4104" width="11.21875" style="5" customWidth="1"/>
    <col min="4105" max="4105" width="12" style="5" customWidth="1"/>
    <col min="4106" max="4106" width="34.21875" style="5" customWidth="1"/>
    <col min="4107" max="4107" width="9.77734375" style="5" customWidth="1"/>
    <col min="4108" max="4108" width="8.88671875" style="5"/>
    <col min="4109" max="4109" width="14.5546875" style="5" customWidth="1"/>
    <col min="4110" max="4110" width="12" style="5" customWidth="1"/>
    <col min="4111" max="4111" width="10.77734375" style="5" customWidth="1"/>
    <col min="4112" max="4112" width="18" style="5" customWidth="1"/>
    <col min="4113" max="4113" width="16.21875" style="5" customWidth="1"/>
    <col min="4114" max="4354" width="8.88671875" style="5"/>
    <col min="4355" max="4355" width="10.44140625" style="5" customWidth="1"/>
    <col min="4356" max="4356" width="26.5546875" style="5" customWidth="1"/>
    <col min="4357" max="4358" width="12.5546875" style="5" customWidth="1"/>
    <col min="4359" max="4359" width="15" style="5" customWidth="1"/>
    <col min="4360" max="4360" width="11.21875" style="5" customWidth="1"/>
    <col min="4361" max="4361" width="12" style="5" customWidth="1"/>
    <col min="4362" max="4362" width="34.21875" style="5" customWidth="1"/>
    <col min="4363" max="4363" width="9.77734375" style="5" customWidth="1"/>
    <col min="4364" max="4364" width="8.88671875" style="5"/>
    <col min="4365" max="4365" width="14.5546875" style="5" customWidth="1"/>
    <col min="4366" max="4366" width="12" style="5" customWidth="1"/>
    <col min="4367" max="4367" width="10.77734375" style="5" customWidth="1"/>
    <col min="4368" max="4368" width="18" style="5" customWidth="1"/>
    <col min="4369" max="4369" width="16.21875" style="5" customWidth="1"/>
    <col min="4370" max="4610" width="8.88671875" style="5"/>
    <col min="4611" max="4611" width="10.44140625" style="5" customWidth="1"/>
    <col min="4612" max="4612" width="26.5546875" style="5" customWidth="1"/>
    <col min="4613" max="4614" width="12.5546875" style="5" customWidth="1"/>
    <col min="4615" max="4615" width="15" style="5" customWidth="1"/>
    <col min="4616" max="4616" width="11.21875" style="5" customWidth="1"/>
    <col min="4617" max="4617" width="12" style="5" customWidth="1"/>
    <col min="4618" max="4618" width="34.21875" style="5" customWidth="1"/>
    <col min="4619" max="4619" width="9.77734375" style="5" customWidth="1"/>
    <col min="4620" max="4620" width="8.88671875" style="5"/>
    <col min="4621" max="4621" width="14.5546875" style="5" customWidth="1"/>
    <col min="4622" max="4622" width="12" style="5" customWidth="1"/>
    <col min="4623" max="4623" width="10.77734375" style="5" customWidth="1"/>
    <col min="4624" max="4624" width="18" style="5" customWidth="1"/>
    <col min="4625" max="4625" width="16.21875" style="5" customWidth="1"/>
    <col min="4626" max="4866" width="8.88671875" style="5"/>
    <col min="4867" max="4867" width="10.44140625" style="5" customWidth="1"/>
    <col min="4868" max="4868" width="26.5546875" style="5" customWidth="1"/>
    <col min="4869" max="4870" width="12.5546875" style="5" customWidth="1"/>
    <col min="4871" max="4871" width="15" style="5" customWidth="1"/>
    <col min="4872" max="4872" width="11.21875" style="5" customWidth="1"/>
    <col min="4873" max="4873" width="12" style="5" customWidth="1"/>
    <col min="4874" max="4874" width="34.21875" style="5" customWidth="1"/>
    <col min="4875" max="4875" width="9.77734375" style="5" customWidth="1"/>
    <col min="4876" max="4876" width="8.88671875" style="5"/>
    <col min="4877" max="4877" width="14.5546875" style="5" customWidth="1"/>
    <col min="4878" max="4878" width="12" style="5" customWidth="1"/>
    <col min="4879" max="4879" width="10.77734375" style="5" customWidth="1"/>
    <col min="4880" max="4880" width="18" style="5" customWidth="1"/>
    <col min="4881" max="4881" width="16.21875" style="5" customWidth="1"/>
    <col min="4882" max="5122" width="8.88671875" style="5"/>
    <col min="5123" max="5123" width="10.44140625" style="5" customWidth="1"/>
    <col min="5124" max="5124" width="26.5546875" style="5" customWidth="1"/>
    <col min="5125" max="5126" width="12.5546875" style="5" customWidth="1"/>
    <col min="5127" max="5127" width="15" style="5" customWidth="1"/>
    <col min="5128" max="5128" width="11.21875" style="5" customWidth="1"/>
    <col min="5129" max="5129" width="12" style="5" customWidth="1"/>
    <col min="5130" max="5130" width="34.21875" style="5" customWidth="1"/>
    <col min="5131" max="5131" width="9.77734375" style="5" customWidth="1"/>
    <col min="5132" max="5132" width="8.88671875" style="5"/>
    <col min="5133" max="5133" width="14.5546875" style="5" customWidth="1"/>
    <col min="5134" max="5134" width="12" style="5" customWidth="1"/>
    <col min="5135" max="5135" width="10.77734375" style="5" customWidth="1"/>
    <col min="5136" max="5136" width="18" style="5" customWidth="1"/>
    <col min="5137" max="5137" width="16.21875" style="5" customWidth="1"/>
    <col min="5138" max="5378" width="8.88671875" style="5"/>
    <col min="5379" max="5379" width="10.44140625" style="5" customWidth="1"/>
    <col min="5380" max="5380" width="26.5546875" style="5" customWidth="1"/>
    <col min="5381" max="5382" width="12.5546875" style="5" customWidth="1"/>
    <col min="5383" max="5383" width="15" style="5" customWidth="1"/>
    <col min="5384" max="5384" width="11.21875" style="5" customWidth="1"/>
    <col min="5385" max="5385" width="12" style="5" customWidth="1"/>
    <col min="5386" max="5386" width="34.21875" style="5" customWidth="1"/>
    <col min="5387" max="5387" width="9.77734375" style="5" customWidth="1"/>
    <col min="5388" max="5388" width="8.88671875" style="5"/>
    <col min="5389" max="5389" width="14.5546875" style="5" customWidth="1"/>
    <col min="5390" max="5390" width="12" style="5" customWidth="1"/>
    <col min="5391" max="5391" width="10.77734375" style="5" customWidth="1"/>
    <col min="5392" max="5392" width="18" style="5" customWidth="1"/>
    <col min="5393" max="5393" width="16.21875" style="5" customWidth="1"/>
    <col min="5394" max="5634" width="8.88671875" style="5"/>
    <col min="5635" max="5635" width="10.44140625" style="5" customWidth="1"/>
    <col min="5636" max="5636" width="26.5546875" style="5" customWidth="1"/>
    <col min="5637" max="5638" width="12.5546875" style="5" customWidth="1"/>
    <col min="5639" max="5639" width="15" style="5" customWidth="1"/>
    <col min="5640" max="5640" width="11.21875" style="5" customWidth="1"/>
    <col min="5641" max="5641" width="12" style="5" customWidth="1"/>
    <col min="5642" max="5642" width="34.21875" style="5" customWidth="1"/>
    <col min="5643" max="5643" width="9.77734375" style="5" customWidth="1"/>
    <col min="5644" max="5644" width="8.88671875" style="5"/>
    <col min="5645" max="5645" width="14.5546875" style="5" customWidth="1"/>
    <col min="5646" max="5646" width="12" style="5" customWidth="1"/>
    <col min="5647" max="5647" width="10.77734375" style="5" customWidth="1"/>
    <col min="5648" max="5648" width="18" style="5" customWidth="1"/>
    <col min="5649" max="5649" width="16.21875" style="5" customWidth="1"/>
    <col min="5650" max="5890" width="8.88671875" style="5"/>
    <col min="5891" max="5891" width="10.44140625" style="5" customWidth="1"/>
    <col min="5892" max="5892" width="26.5546875" style="5" customWidth="1"/>
    <col min="5893" max="5894" width="12.5546875" style="5" customWidth="1"/>
    <col min="5895" max="5895" width="15" style="5" customWidth="1"/>
    <col min="5896" max="5896" width="11.21875" style="5" customWidth="1"/>
    <col min="5897" max="5897" width="12" style="5" customWidth="1"/>
    <col min="5898" max="5898" width="34.21875" style="5" customWidth="1"/>
    <col min="5899" max="5899" width="9.77734375" style="5" customWidth="1"/>
    <col min="5900" max="5900" width="8.88671875" style="5"/>
    <col min="5901" max="5901" width="14.5546875" style="5" customWidth="1"/>
    <col min="5902" max="5902" width="12" style="5" customWidth="1"/>
    <col min="5903" max="5903" width="10.77734375" style="5" customWidth="1"/>
    <col min="5904" max="5904" width="18" style="5" customWidth="1"/>
    <col min="5905" max="5905" width="16.21875" style="5" customWidth="1"/>
    <col min="5906" max="6146" width="8.88671875" style="5"/>
    <col min="6147" max="6147" width="10.44140625" style="5" customWidth="1"/>
    <col min="6148" max="6148" width="26.5546875" style="5" customWidth="1"/>
    <col min="6149" max="6150" width="12.5546875" style="5" customWidth="1"/>
    <col min="6151" max="6151" width="15" style="5" customWidth="1"/>
    <col min="6152" max="6152" width="11.21875" style="5" customWidth="1"/>
    <col min="6153" max="6153" width="12" style="5" customWidth="1"/>
    <col min="6154" max="6154" width="34.21875" style="5" customWidth="1"/>
    <col min="6155" max="6155" width="9.77734375" style="5" customWidth="1"/>
    <col min="6156" max="6156" width="8.88671875" style="5"/>
    <col min="6157" max="6157" width="14.5546875" style="5" customWidth="1"/>
    <col min="6158" max="6158" width="12" style="5" customWidth="1"/>
    <col min="6159" max="6159" width="10.77734375" style="5" customWidth="1"/>
    <col min="6160" max="6160" width="18" style="5" customWidth="1"/>
    <col min="6161" max="6161" width="16.21875" style="5" customWidth="1"/>
    <col min="6162" max="6402" width="8.88671875" style="5"/>
    <col min="6403" max="6403" width="10.44140625" style="5" customWidth="1"/>
    <col min="6404" max="6404" width="26.5546875" style="5" customWidth="1"/>
    <col min="6405" max="6406" width="12.5546875" style="5" customWidth="1"/>
    <col min="6407" max="6407" width="15" style="5" customWidth="1"/>
    <col min="6408" max="6408" width="11.21875" style="5" customWidth="1"/>
    <col min="6409" max="6409" width="12" style="5" customWidth="1"/>
    <col min="6410" max="6410" width="34.21875" style="5" customWidth="1"/>
    <col min="6411" max="6411" width="9.77734375" style="5" customWidth="1"/>
    <col min="6412" max="6412" width="8.88671875" style="5"/>
    <col min="6413" max="6413" width="14.5546875" style="5" customWidth="1"/>
    <col min="6414" max="6414" width="12" style="5" customWidth="1"/>
    <col min="6415" max="6415" width="10.77734375" style="5" customWidth="1"/>
    <col min="6416" max="6416" width="18" style="5" customWidth="1"/>
    <col min="6417" max="6417" width="16.21875" style="5" customWidth="1"/>
    <col min="6418" max="6658" width="8.88671875" style="5"/>
    <col min="6659" max="6659" width="10.44140625" style="5" customWidth="1"/>
    <col min="6660" max="6660" width="26.5546875" style="5" customWidth="1"/>
    <col min="6661" max="6662" width="12.5546875" style="5" customWidth="1"/>
    <col min="6663" max="6663" width="15" style="5" customWidth="1"/>
    <col min="6664" max="6664" width="11.21875" style="5" customWidth="1"/>
    <col min="6665" max="6665" width="12" style="5" customWidth="1"/>
    <col min="6666" max="6666" width="34.21875" style="5" customWidth="1"/>
    <col min="6667" max="6667" width="9.77734375" style="5" customWidth="1"/>
    <col min="6668" max="6668" width="8.88671875" style="5"/>
    <col min="6669" max="6669" width="14.5546875" style="5" customWidth="1"/>
    <col min="6670" max="6670" width="12" style="5" customWidth="1"/>
    <col min="6671" max="6671" width="10.77734375" style="5" customWidth="1"/>
    <col min="6672" max="6672" width="18" style="5" customWidth="1"/>
    <col min="6673" max="6673" width="16.21875" style="5" customWidth="1"/>
    <col min="6674" max="6914" width="8.88671875" style="5"/>
    <col min="6915" max="6915" width="10.44140625" style="5" customWidth="1"/>
    <col min="6916" max="6916" width="26.5546875" style="5" customWidth="1"/>
    <col min="6917" max="6918" width="12.5546875" style="5" customWidth="1"/>
    <col min="6919" max="6919" width="15" style="5" customWidth="1"/>
    <col min="6920" max="6920" width="11.21875" style="5" customWidth="1"/>
    <col min="6921" max="6921" width="12" style="5" customWidth="1"/>
    <col min="6922" max="6922" width="34.21875" style="5" customWidth="1"/>
    <col min="6923" max="6923" width="9.77734375" style="5" customWidth="1"/>
    <col min="6924" max="6924" width="8.88671875" style="5"/>
    <col min="6925" max="6925" width="14.5546875" style="5" customWidth="1"/>
    <col min="6926" max="6926" width="12" style="5" customWidth="1"/>
    <col min="6927" max="6927" width="10.77734375" style="5" customWidth="1"/>
    <col min="6928" max="6928" width="18" style="5" customWidth="1"/>
    <col min="6929" max="6929" width="16.21875" style="5" customWidth="1"/>
    <col min="6930" max="7170" width="8.88671875" style="5"/>
    <col min="7171" max="7171" width="10.44140625" style="5" customWidth="1"/>
    <col min="7172" max="7172" width="26.5546875" style="5" customWidth="1"/>
    <col min="7173" max="7174" width="12.5546875" style="5" customWidth="1"/>
    <col min="7175" max="7175" width="15" style="5" customWidth="1"/>
    <col min="7176" max="7176" width="11.21875" style="5" customWidth="1"/>
    <col min="7177" max="7177" width="12" style="5" customWidth="1"/>
    <col min="7178" max="7178" width="34.21875" style="5" customWidth="1"/>
    <col min="7179" max="7179" width="9.77734375" style="5" customWidth="1"/>
    <col min="7180" max="7180" width="8.88671875" style="5"/>
    <col min="7181" max="7181" width="14.5546875" style="5" customWidth="1"/>
    <col min="7182" max="7182" width="12" style="5" customWidth="1"/>
    <col min="7183" max="7183" width="10.77734375" style="5" customWidth="1"/>
    <col min="7184" max="7184" width="18" style="5" customWidth="1"/>
    <col min="7185" max="7185" width="16.21875" style="5" customWidth="1"/>
    <col min="7186" max="7426" width="8.88671875" style="5"/>
    <col min="7427" max="7427" width="10.44140625" style="5" customWidth="1"/>
    <col min="7428" max="7428" width="26.5546875" style="5" customWidth="1"/>
    <col min="7429" max="7430" width="12.5546875" style="5" customWidth="1"/>
    <col min="7431" max="7431" width="15" style="5" customWidth="1"/>
    <col min="7432" max="7432" width="11.21875" style="5" customWidth="1"/>
    <col min="7433" max="7433" width="12" style="5" customWidth="1"/>
    <col min="7434" max="7434" width="34.21875" style="5" customWidth="1"/>
    <col min="7435" max="7435" width="9.77734375" style="5" customWidth="1"/>
    <col min="7436" max="7436" width="8.88671875" style="5"/>
    <col min="7437" max="7437" width="14.5546875" style="5" customWidth="1"/>
    <col min="7438" max="7438" width="12" style="5" customWidth="1"/>
    <col min="7439" max="7439" width="10.77734375" style="5" customWidth="1"/>
    <col min="7440" max="7440" width="18" style="5" customWidth="1"/>
    <col min="7441" max="7441" width="16.21875" style="5" customWidth="1"/>
    <col min="7442" max="7682" width="8.88671875" style="5"/>
    <col min="7683" max="7683" width="10.44140625" style="5" customWidth="1"/>
    <col min="7684" max="7684" width="26.5546875" style="5" customWidth="1"/>
    <col min="7685" max="7686" width="12.5546875" style="5" customWidth="1"/>
    <col min="7687" max="7687" width="15" style="5" customWidth="1"/>
    <col min="7688" max="7688" width="11.21875" style="5" customWidth="1"/>
    <col min="7689" max="7689" width="12" style="5" customWidth="1"/>
    <col min="7690" max="7690" width="34.21875" style="5" customWidth="1"/>
    <col min="7691" max="7691" width="9.77734375" style="5" customWidth="1"/>
    <col min="7692" max="7692" width="8.88671875" style="5"/>
    <col min="7693" max="7693" width="14.5546875" style="5" customWidth="1"/>
    <col min="7694" max="7694" width="12" style="5" customWidth="1"/>
    <col min="7695" max="7695" width="10.77734375" style="5" customWidth="1"/>
    <col min="7696" max="7696" width="18" style="5" customWidth="1"/>
    <col min="7697" max="7697" width="16.21875" style="5" customWidth="1"/>
    <col min="7698" max="7938" width="8.88671875" style="5"/>
    <col min="7939" max="7939" width="10.44140625" style="5" customWidth="1"/>
    <col min="7940" max="7940" width="26.5546875" style="5" customWidth="1"/>
    <col min="7941" max="7942" width="12.5546875" style="5" customWidth="1"/>
    <col min="7943" max="7943" width="15" style="5" customWidth="1"/>
    <col min="7944" max="7944" width="11.21875" style="5" customWidth="1"/>
    <col min="7945" max="7945" width="12" style="5" customWidth="1"/>
    <col min="7946" max="7946" width="34.21875" style="5" customWidth="1"/>
    <col min="7947" max="7947" width="9.77734375" style="5" customWidth="1"/>
    <col min="7948" max="7948" width="8.88671875" style="5"/>
    <col min="7949" max="7949" width="14.5546875" style="5" customWidth="1"/>
    <col min="7950" max="7950" width="12" style="5" customWidth="1"/>
    <col min="7951" max="7951" width="10.77734375" style="5" customWidth="1"/>
    <col min="7952" max="7952" width="18" style="5" customWidth="1"/>
    <col min="7953" max="7953" width="16.21875" style="5" customWidth="1"/>
    <col min="7954" max="8194" width="8.88671875" style="5"/>
    <col min="8195" max="8195" width="10.44140625" style="5" customWidth="1"/>
    <col min="8196" max="8196" width="26.5546875" style="5" customWidth="1"/>
    <col min="8197" max="8198" width="12.5546875" style="5" customWidth="1"/>
    <col min="8199" max="8199" width="15" style="5" customWidth="1"/>
    <col min="8200" max="8200" width="11.21875" style="5" customWidth="1"/>
    <col min="8201" max="8201" width="12" style="5" customWidth="1"/>
    <col min="8202" max="8202" width="34.21875" style="5" customWidth="1"/>
    <col min="8203" max="8203" width="9.77734375" style="5" customWidth="1"/>
    <col min="8204" max="8204" width="8.88671875" style="5"/>
    <col min="8205" max="8205" width="14.5546875" style="5" customWidth="1"/>
    <col min="8206" max="8206" width="12" style="5" customWidth="1"/>
    <col min="8207" max="8207" width="10.77734375" style="5" customWidth="1"/>
    <col min="8208" max="8208" width="18" style="5" customWidth="1"/>
    <col min="8209" max="8209" width="16.21875" style="5" customWidth="1"/>
    <col min="8210" max="8450" width="8.88671875" style="5"/>
    <col min="8451" max="8451" width="10.44140625" style="5" customWidth="1"/>
    <col min="8452" max="8452" width="26.5546875" style="5" customWidth="1"/>
    <col min="8453" max="8454" width="12.5546875" style="5" customWidth="1"/>
    <col min="8455" max="8455" width="15" style="5" customWidth="1"/>
    <col min="8456" max="8456" width="11.21875" style="5" customWidth="1"/>
    <col min="8457" max="8457" width="12" style="5" customWidth="1"/>
    <col min="8458" max="8458" width="34.21875" style="5" customWidth="1"/>
    <col min="8459" max="8459" width="9.77734375" style="5" customWidth="1"/>
    <col min="8460" max="8460" width="8.88671875" style="5"/>
    <col min="8461" max="8461" width="14.5546875" style="5" customWidth="1"/>
    <col min="8462" max="8462" width="12" style="5" customWidth="1"/>
    <col min="8463" max="8463" width="10.77734375" style="5" customWidth="1"/>
    <col min="8464" max="8464" width="18" style="5" customWidth="1"/>
    <col min="8465" max="8465" width="16.21875" style="5" customWidth="1"/>
    <col min="8466" max="8706" width="8.88671875" style="5"/>
    <col min="8707" max="8707" width="10.44140625" style="5" customWidth="1"/>
    <col min="8708" max="8708" width="26.5546875" style="5" customWidth="1"/>
    <col min="8709" max="8710" width="12.5546875" style="5" customWidth="1"/>
    <col min="8711" max="8711" width="15" style="5" customWidth="1"/>
    <col min="8712" max="8712" width="11.21875" style="5" customWidth="1"/>
    <col min="8713" max="8713" width="12" style="5" customWidth="1"/>
    <col min="8714" max="8714" width="34.21875" style="5" customWidth="1"/>
    <col min="8715" max="8715" width="9.77734375" style="5" customWidth="1"/>
    <col min="8716" max="8716" width="8.88671875" style="5"/>
    <col min="8717" max="8717" width="14.5546875" style="5" customWidth="1"/>
    <col min="8718" max="8718" width="12" style="5" customWidth="1"/>
    <col min="8719" max="8719" width="10.77734375" style="5" customWidth="1"/>
    <col min="8720" max="8720" width="18" style="5" customWidth="1"/>
    <col min="8721" max="8721" width="16.21875" style="5" customWidth="1"/>
    <col min="8722" max="8962" width="8.88671875" style="5"/>
    <col min="8963" max="8963" width="10.44140625" style="5" customWidth="1"/>
    <col min="8964" max="8964" width="26.5546875" style="5" customWidth="1"/>
    <col min="8965" max="8966" width="12.5546875" style="5" customWidth="1"/>
    <col min="8967" max="8967" width="15" style="5" customWidth="1"/>
    <col min="8968" max="8968" width="11.21875" style="5" customWidth="1"/>
    <col min="8969" max="8969" width="12" style="5" customWidth="1"/>
    <col min="8970" max="8970" width="34.21875" style="5" customWidth="1"/>
    <col min="8971" max="8971" width="9.77734375" style="5" customWidth="1"/>
    <col min="8972" max="8972" width="8.88671875" style="5"/>
    <col min="8973" max="8973" width="14.5546875" style="5" customWidth="1"/>
    <col min="8974" max="8974" width="12" style="5" customWidth="1"/>
    <col min="8975" max="8975" width="10.77734375" style="5" customWidth="1"/>
    <col min="8976" max="8976" width="18" style="5" customWidth="1"/>
    <col min="8977" max="8977" width="16.21875" style="5" customWidth="1"/>
    <col min="8978" max="9218" width="8.88671875" style="5"/>
    <col min="9219" max="9219" width="10.44140625" style="5" customWidth="1"/>
    <col min="9220" max="9220" width="26.5546875" style="5" customWidth="1"/>
    <col min="9221" max="9222" width="12.5546875" style="5" customWidth="1"/>
    <col min="9223" max="9223" width="15" style="5" customWidth="1"/>
    <col min="9224" max="9224" width="11.21875" style="5" customWidth="1"/>
    <col min="9225" max="9225" width="12" style="5" customWidth="1"/>
    <col min="9226" max="9226" width="34.21875" style="5" customWidth="1"/>
    <col min="9227" max="9227" width="9.77734375" style="5" customWidth="1"/>
    <col min="9228" max="9228" width="8.88671875" style="5"/>
    <col min="9229" max="9229" width="14.5546875" style="5" customWidth="1"/>
    <col min="9230" max="9230" width="12" style="5" customWidth="1"/>
    <col min="9231" max="9231" width="10.77734375" style="5" customWidth="1"/>
    <col min="9232" max="9232" width="18" style="5" customWidth="1"/>
    <col min="9233" max="9233" width="16.21875" style="5" customWidth="1"/>
    <col min="9234" max="9474" width="8.88671875" style="5"/>
    <col min="9475" max="9475" width="10.44140625" style="5" customWidth="1"/>
    <col min="9476" max="9476" width="26.5546875" style="5" customWidth="1"/>
    <col min="9477" max="9478" width="12.5546875" style="5" customWidth="1"/>
    <col min="9479" max="9479" width="15" style="5" customWidth="1"/>
    <col min="9480" max="9480" width="11.21875" style="5" customWidth="1"/>
    <col min="9481" max="9481" width="12" style="5" customWidth="1"/>
    <col min="9482" max="9482" width="34.21875" style="5" customWidth="1"/>
    <col min="9483" max="9483" width="9.77734375" style="5" customWidth="1"/>
    <col min="9484" max="9484" width="8.88671875" style="5"/>
    <col min="9485" max="9485" width="14.5546875" style="5" customWidth="1"/>
    <col min="9486" max="9486" width="12" style="5" customWidth="1"/>
    <col min="9487" max="9487" width="10.77734375" style="5" customWidth="1"/>
    <col min="9488" max="9488" width="18" style="5" customWidth="1"/>
    <col min="9489" max="9489" width="16.21875" style="5" customWidth="1"/>
    <col min="9490" max="9730" width="8.88671875" style="5"/>
    <col min="9731" max="9731" width="10.44140625" style="5" customWidth="1"/>
    <col min="9732" max="9732" width="26.5546875" style="5" customWidth="1"/>
    <col min="9733" max="9734" width="12.5546875" style="5" customWidth="1"/>
    <col min="9735" max="9735" width="15" style="5" customWidth="1"/>
    <col min="9736" max="9736" width="11.21875" style="5" customWidth="1"/>
    <col min="9737" max="9737" width="12" style="5" customWidth="1"/>
    <col min="9738" max="9738" width="34.21875" style="5" customWidth="1"/>
    <col min="9739" max="9739" width="9.77734375" style="5" customWidth="1"/>
    <col min="9740" max="9740" width="8.88671875" style="5"/>
    <col min="9741" max="9741" width="14.5546875" style="5" customWidth="1"/>
    <col min="9742" max="9742" width="12" style="5" customWidth="1"/>
    <col min="9743" max="9743" width="10.77734375" style="5" customWidth="1"/>
    <col min="9744" max="9744" width="18" style="5" customWidth="1"/>
    <col min="9745" max="9745" width="16.21875" style="5" customWidth="1"/>
    <col min="9746" max="9986" width="8.88671875" style="5"/>
    <col min="9987" max="9987" width="10.44140625" style="5" customWidth="1"/>
    <col min="9988" max="9988" width="26.5546875" style="5" customWidth="1"/>
    <col min="9989" max="9990" width="12.5546875" style="5" customWidth="1"/>
    <col min="9991" max="9991" width="15" style="5" customWidth="1"/>
    <col min="9992" max="9992" width="11.21875" style="5" customWidth="1"/>
    <col min="9993" max="9993" width="12" style="5" customWidth="1"/>
    <col min="9994" max="9994" width="34.21875" style="5" customWidth="1"/>
    <col min="9995" max="9995" width="9.77734375" style="5" customWidth="1"/>
    <col min="9996" max="9996" width="8.88671875" style="5"/>
    <col min="9997" max="9997" width="14.5546875" style="5" customWidth="1"/>
    <col min="9998" max="9998" width="12" style="5" customWidth="1"/>
    <col min="9999" max="9999" width="10.77734375" style="5" customWidth="1"/>
    <col min="10000" max="10000" width="18" style="5" customWidth="1"/>
    <col min="10001" max="10001" width="16.21875" style="5" customWidth="1"/>
    <col min="10002" max="10242" width="8.88671875" style="5"/>
    <col min="10243" max="10243" width="10.44140625" style="5" customWidth="1"/>
    <col min="10244" max="10244" width="26.5546875" style="5" customWidth="1"/>
    <col min="10245" max="10246" width="12.5546875" style="5" customWidth="1"/>
    <col min="10247" max="10247" width="15" style="5" customWidth="1"/>
    <col min="10248" max="10248" width="11.21875" style="5" customWidth="1"/>
    <col min="10249" max="10249" width="12" style="5" customWidth="1"/>
    <col min="10250" max="10250" width="34.21875" style="5" customWidth="1"/>
    <col min="10251" max="10251" width="9.77734375" style="5" customWidth="1"/>
    <col min="10252" max="10252" width="8.88671875" style="5"/>
    <col min="10253" max="10253" width="14.5546875" style="5" customWidth="1"/>
    <col min="10254" max="10254" width="12" style="5" customWidth="1"/>
    <col min="10255" max="10255" width="10.77734375" style="5" customWidth="1"/>
    <col min="10256" max="10256" width="18" style="5" customWidth="1"/>
    <col min="10257" max="10257" width="16.21875" style="5" customWidth="1"/>
    <col min="10258" max="10498" width="8.88671875" style="5"/>
    <col min="10499" max="10499" width="10.44140625" style="5" customWidth="1"/>
    <col min="10500" max="10500" width="26.5546875" style="5" customWidth="1"/>
    <col min="10501" max="10502" width="12.5546875" style="5" customWidth="1"/>
    <col min="10503" max="10503" width="15" style="5" customWidth="1"/>
    <col min="10504" max="10504" width="11.21875" style="5" customWidth="1"/>
    <col min="10505" max="10505" width="12" style="5" customWidth="1"/>
    <col min="10506" max="10506" width="34.21875" style="5" customWidth="1"/>
    <col min="10507" max="10507" width="9.77734375" style="5" customWidth="1"/>
    <col min="10508" max="10508" width="8.88671875" style="5"/>
    <col min="10509" max="10509" width="14.5546875" style="5" customWidth="1"/>
    <col min="10510" max="10510" width="12" style="5" customWidth="1"/>
    <col min="10511" max="10511" width="10.77734375" style="5" customWidth="1"/>
    <col min="10512" max="10512" width="18" style="5" customWidth="1"/>
    <col min="10513" max="10513" width="16.21875" style="5" customWidth="1"/>
    <col min="10514" max="10754" width="8.88671875" style="5"/>
    <col min="10755" max="10755" width="10.44140625" style="5" customWidth="1"/>
    <col min="10756" max="10756" width="26.5546875" style="5" customWidth="1"/>
    <col min="10757" max="10758" width="12.5546875" style="5" customWidth="1"/>
    <col min="10759" max="10759" width="15" style="5" customWidth="1"/>
    <col min="10760" max="10760" width="11.21875" style="5" customWidth="1"/>
    <col min="10761" max="10761" width="12" style="5" customWidth="1"/>
    <col min="10762" max="10762" width="34.21875" style="5" customWidth="1"/>
    <col min="10763" max="10763" width="9.77734375" style="5" customWidth="1"/>
    <col min="10764" max="10764" width="8.88671875" style="5"/>
    <col min="10765" max="10765" width="14.5546875" style="5" customWidth="1"/>
    <col min="10766" max="10766" width="12" style="5" customWidth="1"/>
    <col min="10767" max="10767" width="10.77734375" style="5" customWidth="1"/>
    <col min="10768" max="10768" width="18" style="5" customWidth="1"/>
    <col min="10769" max="10769" width="16.21875" style="5" customWidth="1"/>
    <col min="10770" max="11010" width="8.88671875" style="5"/>
    <col min="11011" max="11011" width="10.44140625" style="5" customWidth="1"/>
    <col min="11012" max="11012" width="26.5546875" style="5" customWidth="1"/>
    <col min="11013" max="11014" width="12.5546875" style="5" customWidth="1"/>
    <col min="11015" max="11015" width="15" style="5" customWidth="1"/>
    <col min="11016" max="11016" width="11.21875" style="5" customWidth="1"/>
    <col min="11017" max="11017" width="12" style="5" customWidth="1"/>
    <col min="11018" max="11018" width="34.21875" style="5" customWidth="1"/>
    <col min="11019" max="11019" width="9.77734375" style="5" customWidth="1"/>
    <col min="11020" max="11020" width="8.88671875" style="5"/>
    <col min="11021" max="11021" width="14.5546875" style="5" customWidth="1"/>
    <col min="11022" max="11022" width="12" style="5" customWidth="1"/>
    <col min="11023" max="11023" width="10.77734375" style="5" customWidth="1"/>
    <col min="11024" max="11024" width="18" style="5" customWidth="1"/>
    <col min="11025" max="11025" width="16.21875" style="5" customWidth="1"/>
    <col min="11026" max="11266" width="8.88671875" style="5"/>
    <col min="11267" max="11267" width="10.44140625" style="5" customWidth="1"/>
    <col min="11268" max="11268" width="26.5546875" style="5" customWidth="1"/>
    <col min="11269" max="11270" width="12.5546875" style="5" customWidth="1"/>
    <col min="11271" max="11271" width="15" style="5" customWidth="1"/>
    <col min="11272" max="11272" width="11.21875" style="5" customWidth="1"/>
    <col min="11273" max="11273" width="12" style="5" customWidth="1"/>
    <col min="11274" max="11274" width="34.21875" style="5" customWidth="1"/>
    <col min="11275" max="11275" width="9.77734375" style="5" customWidth="1"/>
    <col min="11276" max="11276" width="8.88671875" style="5"/>
    <col min="11277" max="11277" width="14.5546875" style="5" customWidth="1"/>
    <col min="11278" max="11278" width="12" style="5" customWidth="1"/>
    <col min="11279" max="11279" width="10.77734375" style="5" customWidth="1"/>
    <col min="11280" max="11280" width="18" style="5" customWidth="1"/>
    <col min="11281" max="11281" width="16.21875" style="5" customWidth="1"/>
    <col min="11282" max="11522" width="8.88671875" style="5"/>
    <col min="11523" max="11523" width="10.44140625" style="5" customWidth="1"/>
    <col min="11524" max="11524" width="26.5546875" style="5" customWidth="1"/>
    <col min="11525" max="11526" width="12.5546875" style="5" customWidth="1"/>
    <col min="11527" max="11527" width="15" style="5" customWidth="1"/>
    <col min="11528" max="11528" width="11.21875" style="5" customWidth="1"/>
    <col min="11529" max="11529" width="12" style="5" customWidth="1"/>
    <col min="11530" max="11530" width="34.21875" style="5" customWidth="1"/>
    <col min="11531" max="11531" width="9.77734375" style="5" customWidth="1"/>
    <col min="11532" max="11532" width="8.88671875" style="5"/>
    <col min="11533" max="11533" width="14.5546875" style="5" customWidth="1"/>
    <col min="11534" max="11534" width="12" style="5" customWidth="1"/>
    <col min="11535" max="11535" width="10.77734375" style="5" customWidth="1"/>
    <col min="11536" max="11536" width="18" style="5" customWidth="1"/>
    <col min="11537" max="11537" width="16.21875" style="5" customWidth="1"/>
    <col min="11538" max="11778" width="8.88671875" style="5"/>
    <col min="11779" max="11779" width="10.44140625" style="5" customWidth="1"/>
    <col min="11780" max="11780" width="26.5546875" style="5" customWidth="1"/>
    <col min="11781" max="11782" width="12.5546875" style="5" customWidth="1"/>
    <col min="11783" max="11783" width="15" style="5" customWidth="1"/>
    <col min="11784" max="11784" width="11.21875" style="5" customWidth="1"/>
    <col min="11785" max="11785" width="12" style="5" customWidth="1"/>
    <col min="11786" max="11786" width="34.21875" style="5" customWidth="1"/>
    <col min="11787" max="11787" width="9.77734375" style="5" customWidth="1"/>
    <col min="11788" max="11788" width="8.88671875" style="5"/>
    <col min="11789" max="11789" width="14.5546875" style="5" customWidth="1"/>
    <col min="11790" max="11790" width="12" style="5" customWidth="1"/>
    <col min="11791" max="11791" width="10.77734375" style="5" customWidth="1"/>
    <col min="11792" max="11792" width="18" style="5" customWidth="1"/>
    <col min="11793" max="11793" width="16.21875" style="5" customWidth="1"/>
    <col min="11794" max="12034" width="8.88671875" style="5"/>
    <col min="12035" max="12035" width="10.44140625" style="5" customWidth="1"/>
    <col min="12036" max="12036" width="26.5546875" style="5" customWidth="1"/>
    <col min="12037" max="12038" width="12.5546875" style="5" customWidth="1"/>
    <col min="12039" max="12039" width="15" style="5" customWidth="1"/>
    <col min="12040" max="12040" width="11.21875" style="5" customWidth="1"/>
    <col min="12041" max="12041" width="12" style="5" customWidth="1"/>
    <col min="12042" max="12042" width="34.21875" style="5" customWidth="1"/>
    <col min="12043" max="12043" width="9.77734375" style="5" customWidth="1"/>
    <col min="12044" max="12044" width="8.88671875" style="5"/>
    <col min="12045" max="12045" width="14.5546875" style="5" customWidth="1"/>
    <col min="12046" max="12046" width="12" style="5" customWidth="1"/>
    <col min="12047" max="12047" width="10.77734375" style="5" customWidth="1"/>
    <col min="12048" max="12048" width="18" style="5" customWidth="1"/>
    <col min="12049" max="12049" width="16.21875" style="5" customWidth="1"/>
    <col min="12050" max="12290" width="8.88671875" style="5"/>
    <col min="12291" max="12291" width="10.44140625" style="5" customWidth="1"/>
    <col min="12292" max="12292" width="26.5546875" style="5" customWidth="1"/>
    <col min="12293" max="12294" width="12.5546875" style="5" customWidth="1"/>
    <col min="12295" max="12295" width="15" style="5" customWidth="1"/>
    <col min="12296" max="12296" width="11.21875" style="5" customWidth="1"/>
    <col min="12297" max="12297" width="12" style="5" customWidth="1"/>
    <col min="12298" max="12298" width="34.21875" style="5" customWidth="1"/>
    <col min="12299" max="12299" width="9.77734375" style="5" customWidth="1"/>
    <col min="12300" max="12300" width="8.88671875" style="5"/>
    <col min="12301" max="12301" width="14.5546875" style="5" customWidth="1"/>
    <col min="12302" max="12302" width="12" style="5" customWidth="1"/>
    <col min="12303" max="12303" width="10.77734375" style="5" customWidth="1"/>
    <col min="12304" max="12304" width="18" style="5" customWidth="1"/>
    <col min="12305" max="12305" width="16.21875" style="5" customWidth="1"/>
    <col min="12306" max="12546" width="8.88671875" style="5"/>
    <col min="12547" max="12547" width="10.44140625" style="5" customWidth="1"/>
    <col min="12548" max="12548" width="26.5546875" style="5" customWidth="1"/>
    <col min="12549" max="12550" width="12.5546875" style="5" customWidth="1"/>
    <col min="12551" max="12551" width="15" style="5" customWidth="1"/>
    <col min="12552" max="12552" width="11.21875" style="5" customWidth="1"/>
    <col min="12553" max="12553" width="12" style="5" customWidth="1"/>
    <col min="12554" max="12554" width="34.21875" style="5" customWidth="1"/>
    <col min="12555" max="12555" width="9.77734375" style="5" customWidth="1"/>
    <col min="12556" max="12556" width="8.88671875" style="5"/>
    <col min="12557" max="12557" width="14.5546875" style="5" customWidth="1"/>
    <col min="12558" max="12558" width="12" style="5" customWidth="1"/>
    <col min="12559" max="12559" width="10.77734375" style="5" customWidth="1"/>
    <col min="12560" max="12560" width="18" style="5" customWidth="1"/>
    <col min="12561" max="12561" width="16.21875" style="5" customWidth="1"/>
    <col min="12562" max="12802" width="8.88671875" style="5"/>
    <col min="12803" max="12803" width="10.44140625" style="5" customWidth="1"/>
    <col min="12804" max="12804" width="26.5546875" style="5" customWidth="1"/>
    <col min="12805" max="12806" width="12.5546875" style="5" customWidth="1"/>
    <col min="12807" max="12807" width="15" style="5" customWidth="1"/>
    <col min="12808" max="12808" width="11.21875" style="5" customWidth="1"/>
    <col min="12809" max="12809" width="12" style="5" customWidth="1"/>
    <col min="12810" max="12810" width="34.21875" style="5" customWidth="1"/>
    <col min="12811" max="12811" width="9.77734375" style="5" customWidth="1"/>
    <col min="12812" max="12812" width="8.88671875" style="5"/>
    <col min="12813" max="12813" width="14.5546875" style="5" customWidth="1"/>
    <col min="12814" max="12814" width="12" style="5" customWidth="1"/>
    <col min="12815" max="12815" width="10.77734375" style="5" customWidth="1"/>
    <col min="12816" max="12816" width="18" style="5" customWidth="1"/>
    <col min="12817" max="12817" width="16.21875" style="5" customWidth="1"/>
    <col min="12818" max="13058" width="8.88671875" style="5"/>
    <col min="13059" max="13059" width="10.44140625" style="5" customWidth="1"/>
    <col min="13060" max="13060" width="26.5546875" style="5" customWidth="1"/>
    <col min="13061" max="13062" width="12.5546875" style="5" customWidth="1"/>
    <col min="13063" max="13063" width="15" style="5" customWidth="1"/>
    <col min="13064" max="13064" width="11.21875" style="5" customWidth="1"/>
    <col min="13065" max="13065" width="12" style="5" customWidth="1"/>
    <col min="13066" max="13066" width="34.21875" style="5" customWidth="1"/>
    <col min="13067" max="13067" width="9.77734375" style="5" customWidth="1"/>
    <col min="13068" max="13068" width="8.88671875" style="5"/>
    <col min="13069" max="13069" width="14.5546875" style="5" customWidth="1"/>
    <col min="13070" max="13070" width="12" style="5" customWidth="1"/>
    <col min="13071" max="13071" width="10.77734375" style="5" customWidth="1"/>
    <col min="13072" max="13072" width="18" style="5" customWidth="1"/>
    <col min="13073" max="13073" width="16.21875" style="5" customWidth="1"/>
    <col min="13074" max="13314" width="8.88671875" style="5"/>
    <col min="13315" max="13315" width="10.44140625" style="5" customWidth="1"/>
    <col min="13316" max="13316" width="26.5546875" style="5" customWidth="1"/>
    <col min="13317" max="13318" width="12.5546875" style="5" customWidth="1"/>
    <col min="13319" max="13319" width="15" style="5" customWidth="1"/>
    <col min="13320" max="13320" width="11.21875" style="5" customWidth="1"/>
    <col min="13321" max="13321" width="12" style="5" customWidth="1"/>
    <col min="13322" max="13322" width="34.21875" style="5" customWidth="1"/>
    <col min="13323" max="13323" width="9.77734375" style="5" customWidth="1"/>
    <col min="13324" max="13324" width="8.88671875" style="5"/>
    <col min="13325" max="13325" width="14.5546875" style="5" customWidth="1"/>
    <col min="13326" max="13326" width="12" style="5" customWidth="1"/>
    <col min="13327" max="13327" width="10.77734375" style="5" customWidth="1"/>
    <col min="13328" max="13328" width="18" style="5" customWidth="1"/>
    <col min="13329" max="13329" width="16.21875" style="5" customWidth="1"/>
    <col min="13330" max="13570" width="8.88671875" style="5"/>
    <col min="13571" max="13571" width="10.44140625" style="5" customWidth="1"/>
    <col min="13572" max="13572" width="26.5546875" style="5" customWidth="1"/>
    <col min="13573" max="13574" width="12.5546875" style="5" customWidth="1"/>
    <col min="13575" max="13575" width="15" style="5" customWidth="1"/>
    <col min="13576" max="13576" width="11.21875" style="5" customWidth="1"/>
    <col min="13577" max="13577" width="12" style="5" customWidth="1"/>
    <col min="13578" max="13578" width="34.21875" style="5" customWidth="1"/>
    <col min="13579" max="13579" width="9.77734375" style="5" customWidth="1"/>
    <col min="13580" max="13580" width="8.88671875" style="5"/>
    <col min="13581" max="13581" width="14.5546875" style="5" customWidth="1"/>
    <col min="13582" max="13582" width="12" style="5" customWidth="1"/>
    <col min="13583" max="13583" width="10.77734375" style="5" customWidth="1"/>
    <col min="13584" max="13584" width="18" style="5" customWidth="1"/>
    <col min="13585" max="13585" width="16.21875" style="5" customWidth="1"/>
    <col min="13586" max="13826" width="8.88671875" style="5"/>
    <col min="13827" max="13827" width="10.44140625" style="5" customWidth="1"/>
    <col min="13828" max="13828" width="26.5546875" style="5" customWidth="1"/>
    <col min="13829" max="13830" width="12.5546875" style="5" customWidth="1"/>
    <col min="13831" max="13831" width="15" style="5" customWidth="1"/>
    <col min="13832" max="13832" width="11.21875" style="5" customWidth="1"/>
    <col min="13833" max="13833" width="12" style="5" customWidth="1"/>
    <col min="13834" max="13834" width="34.21875" style="5" customWidth="1"/>
    <col min="13835" max="13835" width="9.77734375" style="5" customWidth="1"/>
    <col min="13836" max="13836" width="8.88671875" style="5"/>
    <col min="13837" max="13837" width="14.5546875" style="5" customWidth="1"/>
    <col min="13838" max="13838" width="12" style="5" customWidth="1"/>
    <col min="13839" max="13839" width="10.77734375" style="5" customWidth="1"/>
    <col min="13840" max="13840" width="18" style="5" customWidth="1"/>
    <col min="13841" max="13841" width="16.21875" style="5" customWidth="1"/>
    <col min="13842" max="14082" width="8.88671875" style="5"/>
    <col min="14083" max="14083" width="10.44140625" style="5" customWidth="1"/>
    <col min="14084" max="14084" width="26.5546875" style="5" customWidth="1"/>
    <col min="14085" max="14086" width="12.5546875" style="5" customWidth="1"/>
    <col min="14087" max="14087" width="15" style="5" customWidth="1"/>
    <col min="14088" max="14088" width="11.21875" style="5" customWidth="1"/>
    <col min="14089" max="14089" width="12" style="5" customWidth="1"/>
    <col min="14090" max="14090" width="34.21875" style="5" customWidth="1"/>
    <col min="14091" max="14091" width="9.77734375" style="5" customWidth="1"/>
    <col min="14092" max="14092" width="8.88671875" style="5"/>
    <col min="14093" max="14093" width="14.5546875" style="5" customWidth="1"/>
    <col min="14094" max="14094" width="12" style="5" customWidth="1"/>
    <col min="14095" max="14095" width="10.77734375" style="5" customWidth="1"/>
    <col min="14096" max="14096" width="18" style="5" customWidth="1"/>
    <col min="14097" max="14097" width="16.21875" style="5" customWidth="1"/>
    <col min="14098" max="14338" width="8.88671875" style="5"/>
    <col min="14339" max="14339" width="10.44140625" style="5" customWidth="1"/>
    <col min="14340" max="14340" width="26.5546875" style="5" customWidth="1"/>
    <col min="14341" max="14342" width="12.5546875" style="5" customWidth="1"/>
    <col min="14343" max="14343" width="15" style="5" customWidth="1"/>
    <col min="14344" max="14344" width="11.21875" style="5" customWidth="1"/>
    <col min="14345" max="14345" width="12" style="5" customWidth="1"/>
    <col min="14346" max="14346" width="34.21875" style="5" customWidth="1"/>
    <col min="14347" max="14347" width="9.77734375" style="5" customWidth="1"/>
    <col min="14348" max="14348" width="8.88671875" style="5"/>
    <col min="14349" max="14349" width="14.5546875" style="5" customWidth="1"/>
    <col min="14350" max="14350" width="12" style="5" customWidth="1"/>
    <col min="14351" max="14351" width="10.77734375" style="5" customWidth="1"/>
    <col min="14352" max="14352" width="18" style="5" customWidth="1"/>
    <col min="14353" max="14353" width="16.21875" style="5" customWidth="1"/>
    <col min="14354" max="14594" width="8.88671875" style="5"/>
    <col min="14595" max="14595" width="10.44140625" style="5" customWidth="1"/>
    <col min="14596" max="14596" width="26.5546875" style="5" customWidth="1"/>
    <col min="14597" max="14598" width="12.5546875" style="5" customWidth="1"/>
    <col min="14599" max="14599" width="15" style="5" customWidth="1"/>
    <col min="14600" max="14600" width="11.21875" style="5" customWidth="1"/>
    <col min="14601" max="14601" width="12" style="5" customWidth="1"/>
    <col min="14602" max="14602" width="34.21875" style="5" customWidth="1"/>
    <col min="14603" max="14603" width="9.77734375" style="5" customWidth="1"/>
    <col min="14604" max="14604" width="8.88671875" style="5"/>
    <col min="14605" max="14605" width="14.5546875" style="5" customWidth="1"/>
    <col min="14606" max="14606" width="12" style="5" customWidth="1"/>
    <col min="14607" max="14607" width="10.77734375" style="5" customWidth="1"/>
    <col min="14608" max="14608" width="18" style="5" customWidth="1"/>
    <col min="14609" max="14609" width="16.21875" style="5" customWidth="1"/>
    <col min="14610" max="14850" width="8.88671875" style="5"/>
    <col min="14851" max="14851" width="10.44140625" style="5" customWidth="1"/>
    <col min="14852" max="14852" width="26.5546875" style="5" customWidth="1"/>
    <col min="14853" max="14854" width="12.5546875" style="5" customWidth="1"/>
    <col min="14855" max="14855" width="15" style="5" customWidth="1"/>
    <col min="14856" max="14856" width="11.21875" style="5" customWidth="1"/>
    <col min="14857" max="14857" width="12" style="5" customWidth="1"/>
    <col min="14858" max="14858" width="34.21875" style="5" customWidth="1"/>
    <col min="14859" max="14859" width="9.77734375" style="5" customWidth="1"/>
    <col min="14860" max="14860" width="8.88671875" style="5"/>
    <col min="14861" max="14861" width="14.5546875" style="5" customWidth="1"/>
    <col min="14862" max="14862" width="12" style="5" customWidth="1"/>
    <col min="14863" max="14863" width="10.77734375" style="5" customWidth="1"/>
    <col min="14864" max="14864" width="18" style="5" customWidth="1"/>
    <col min="14865" max="14865" width="16.21875" style="5" customWidth="1"/>
    <col min="14866" max="15106" width="8.88671875" style="5"/>
    <col min="15107" max="15107" width="10.44140625" style="5" customWidth="1"/>
    <col min="15108" max="15108" width="26.5546875" style="5" customWidth="1"/>
    <col min="15109" max="15110" width="12.5546875" style="5" customWidth="1"/>
    <col min="15111" max="15111" width="15" style="5" customWidth="1"/>
    <col min="15112" max="15112" width="11.21875" style="5" customWidth="1"/>
    <col min="15113" max="15113" width="12" style="5" customWidth="1"/>
    <col min="15114" max="15114" width="34.21875" style="5" customWidth="1"/>
    <col min="15115" max="15115" width="9.77734375" style="5" customWidth="1"/>
    <col min="15116" max="15116" width="8.88671875" style="5"/>
    <col min="15117" max="15117" width="14.5546875" style="5" customWidth="1"/>
    <col min="15118" max="15118" width="12" style="5" customWidth="1"/>
    <col min="15119" max="15119" width="10.77734375" style="5" customWidth="1"/>
    <col min="15120" max="15120" width="18" style="5" customWidth="1"/>
    <col min="15121" max="15121" width="16.21875" style="5" customWidth="1"/>
    <col min="15122" max="15362" width="8.88671875" style="5"/>
    <col min="15363" max="15363" width="10.44140625" style="5" customWidth="1"/>
    <col min="15364" max="15364" width="26.5546875" style="5" customWidth="1"/>
    <col min="15365" max="15366" width="12.5546875" style="5" customWidth="1"/>
    <col min="15367" max="15367" width="15" style="5" customWidth="1"/>
    <col min="15368" max="15368" width="11.21875" style="5" customWidth="1"/>
    <col min="15369" max="15369" width="12" style="5" customWidth="1"/>
    <col min="15370" max="15370" width="34.21875" style="5" customWidth="1"/>
    <col min="15371" max="15371" width="9.77734375" style="5" customWidth="1"/>
    <col min="15372" max="15372" width="8.88671875" style="5"/>
    <col min="15373" max="15373" width="14.5546875" style="5" customWidth="1"/>
    <col min="15374" max="15374" width="12" style="5" customWidth="1"/>
    <col min="15375" max="15375" width="10.77734375" style="5" customWidth="1"/>
    <col min="15376" max="15376" width="18" style="5" customWidth="1"/>
    <col min="15377" max="15377" width="16.21875" style="5" customWidth="1"/>
    <col min="15378" max="15618" width="8.88671875" style="5"/>
    <col min="15619" max="15619" width="10.44140625" style="5" customWidth="1"/>
    <col min="15620" max="15620" width="26.5546875" style="5" customWidth="1"/>
    <col min="15621" max="15622" width="12.5546875" style="5" customWidth="1"/>
    <col min="15623" max="15623" width="15" style="5" customWidth="1"/>
    <col min="15624" max="15624" width="11.21875" style="5" customWidth="1"/>
    <col min="15625" max="15625" width="12" style="5" customWidth="1"/>
    <col min="15626" max="15626" width="34.21875" style="5" customWidth="1"/>
    <col min="15627" max="15627" width="9.77734375" style="5" customWidth="1"/>
    <col min="15628" max="15628" width="8.88671875" style="5"/>
    <col min="15629" max="15629" width="14.5546875" style="5" customWidth="1"/>
    <col min="15630" max="15630" width="12" style="5" customWidth="1"/>
    <col min="15631" max="15631" width="10.77734375" style="5" customWidth="1"/>
    <col min="15632" max="15632" width="18" style="5" customWidth="1"/>
    <col min="15633" max="15633" width="16.21875" style="5" customWidth="1"/>
    <col min="15634" max="15874" width="8.88671875" style="5"/>
    <col min="15875" max="15875" width="10.44140625" style="5" customWidth="1"/>
    <col min="15876" max="15876" width="26.5546875" style="5" customWidth="1"/>
    <col min="15877" max="15878" width="12.5546875" style="5" customWidth="1"/>
    <col min="15879" max="15879" width="15" style="5" customWidth="1"/>
    <col min="15880" max="15880" width="11.21875" style="5" customWidth="1"/>
    <col min="15881" max="15881" width="12" style="5" customWidth="1"/>
    <col min="15882" max="15882" width="34.21875" style="5" customWidth="1"/>
    <col min="15883" max="15883" width="9.77734375" style="5" customWidth="1"/>
    <col min="15884" max="15884" width="8.88671875" style="5"/>
    <col min="15885" max="15885" width="14.5546875" style="5" customWidth="1"/>
    <col min="15886" max="15886" width="12" style="5" customWidth="1"/>
    <col min="15887" max="15887" width="10.77734375" style="5" customWidth="1"/>
    <col min="15888" max="15888" width="18" style="5" customWidth="1"/>
    <col min="15889" max="15889" width="16.21875" style="5" customWidth="1"/>
    <col min="15890" max="16130" width="8.88671875" style="5"/>
    <col min="16131" max="16131" width="10.44140625" style="5" customWidth="1"/>
    <col min="16132" max="16132" width="26.5546875" style="5" customWidth="1"/>
    <col min="16133" max="16134" width="12.5546875" style="5" customWidth="1"/>
    <col min="16135" max="16135" width="15" style="5" customWidth="1"/>
    <col min="16136" max="16136" width="11.21875" style="5" customWidth="1"/>
    <col min="16137" max="16137" width="12" style="5" customWidth="1"/>
    <col min="16138" max="16138" width="34.21875" style="5" customWidth="1"/>
    <col min="16139" max="16139" width="9.77734375" style="5" customWidth="1"/>
    <col min="16140" max="16140" width="8.88671875" style="5"/>
    <col min="16141" max="16141" width="14.5546875" style="5" customWidth="1"/>
    <col min="16142" max="16142" width="12" style="5" customWidth="1"/>
    <col min="16143" max="16143" width="10.77734375" style="5" customWidth="1"/>
    <col min="16144" max="16144" width="18" style="5" customWidth="1"/>
    <col min="16145" max="16145" width="16.21875" style="5" customWidth="1"/>
    <col min="16146" max="16381" width="8.88671875" style="5"/>
    <col min="16382" max="16384" width="9.21875" style="5" customWidth="1"/>
  </cols>
  <sheetData>
    <row r="3" spans="1:17" ht="46.5" customHeight="1" x14ac:dyDescent="0.3">
      <c r="A3" s="1"/>
      <c r="B3" s="1"/>
      <c r="C3" s="2"/>
      <c r="D3" s="2"/>
      <c r="E3" s="3"/>
      <c r="F3" s="3"/>
      <c r="G3" s="3"/>
      <c r="H3" s="3"/>
      <c r="I3" s="4"/>
      <c r="J3" s="4"/>
      <c r="K3" s="3"/>
      <c r="L3" s="3"/>
      <c r="M3" s="3"/>
      <c r="N3" s="4"/>
      <c r="O3" s="4"/>
      <c r="P3" s="4"/>
      <c r="Q3" s="4"/>
    </row>
    <row r="4" spans="1:17" ht="46.5" customHeight="1" x14ac:dyDescent="0.3">
      <c r="A4" s="6"/>
      <c r="B4" s="6"/>
      <c r="C4" s="2"/>
      <c r="D4" s="7"/>
      <c r="E4" s="8"/>
      <c r="F4" s="9"/>
      <c r="G4" s="9"/>
      <c r="H4" s="9"/>
      <c r="I4" s="10"/>
      <c r="J4" s="10"/>
      <c r="K4" s="9"/>
      <c r="L4" s="10"/>
      <c r="M4" s="9"/>
      <c r="N4" s="10"/>
      <c r="O4" s="10"/>
      <c r="P4" s="10"/>
      <c r="Q4" s="10"/>
    </row>
    <row r="5" spans="1:17" ht="52.95" customHeight="1" thickBot="1" x14ac:dyDescent="0.45">
      <c r="A5" s="11" t="s">
        <v>77</v>
      </c>
      <c r="B5" s="6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5" customFormat="1" ht="19.95" customHeight="1" x14ac:dyDescent="0.3">
      <c r="A6" s="72" t="s">
        <v>1</v>
      </c>
      <c r="B6" s="68" t="s">
        <v>2</v>
      </c>
      <c r="C6" s="70" t="s">
        <v>3</v>
      </c>
      <c r="D6" s="12" t="s">
        <v>4</v>
      </c>
      <c r="E6" s="74" t="s">
        <v>5</v>
      </c>
      <c r="F6" s="66" t="s">
        <v>6</v>
      </c>
      <c r="G6" s="68" t="s">
        <v>2</v>
      </c>
      <c r="H6" s="70" t="s">
        <v>3</v>
      </c>
      <c r="I6" s="12" t="s">
        <v>4</v>
      </c>
      <c r="J6" s="13" t="s">
        <v>7</v>
      </c>
      <c r="K6" s="66" t="s">
        <v>6</v>
      </c>
      <c r="L6" s="68" t="s">
        <v>2</v>
      </c>
      <c r="M6" s="70" t="s">
        <v>3</v>
      </c>
      <c r="N6" s="12" t="s">
        <v>4</v>
      </c>
      <c r="O6" s="12" t="s">
        <v>78</v>
      </c>
      <c r="P6" s="12" t="s">
        <v>79</v>
      </c>
      <c r="Q6" s="14" t="s">
        <v>80</v>
      </c>
    </row>
    <row r="7" spans="1:17" s="15" customFormat="1" ht="20.25" customHeight="1" x14ac:dyDescent="0.3">
      <c r="A7" s="73"/>
      <c r="B7" s="69"/>
      <c r="C7" s="71"/>
      <c r="D7" s="16" t="s">
        <v>12</v>
      </c>
      <c r="E7" s="71"/>
      <c r="F7" s="67"/>
      <c r="G7" s="69"/>
      <c r="H7" s="71"/>
      <c r="I7" s="17" t="s">
        <v>5</v>
      </c>
      <c r="J7" s="18" t="s">
        <v>13</v>
      </c>
      <c r="K7" s="67"/>
      <c r="L7" s="69"/>
      <c r="M7" s="71"/>
      <c r="N7" s="17" t="s">
        <v>14</v>
      </c>
      <c r="O7" s="17" t="s">
        <v>81</v>
      </c>
      <c r="P7" s="17" t="s">
        <v>82</v>
      </c>
      <c r="Q7" s="19" t="s">
        <v>83</v>
      </c>
    </row>
    <row r="8" spans="1:17" s="30" customFormat="1" ht="15.6" x14ac:dyDescent="0.3">
      <c r="A8" s="20"/>
      <c r="B8" s="21"/>
      <c r="C8" s="22"/>
      <c r="D8" s="60" t="s">
        <v>19</v>
      </c>
      <c r="E8" s="61" t="s">
        <v>20</v>
      </c>
      <c r="F8" s="25"/>
      <c r="G8" s="26"/>
      <c r="H8" s="27"/>
      <c r="I8" s="28" t="s">
        <v>21</v>
      </c>
      <c r="J8" s="28" t="s">
        <v>19</v>
      </c>
      <c r="K8" s="25"/>
      <c r="L8" s="26"/>
      <c r="M8" s="27"/>
      <c r="N8" s="28" t="s">
        <v>22</v>
      </c>
      <c r="O8" s="28" t="s">
        <v>19</v>
      </c>
      <c r="P8" s="28" t="s">
        <v>84</v>
      </c>
      <c r="Q8" s="29" t="s">
        <v>20</v>
      </c>
    </row>
    <row r="9" spans="1:17" ht="18.45" hidden="1" customHeight="1" x14ac:dyDescent="0.3">
      <c r="A9" s="20" t="s">
        <v>26</v>
      </c>
      <c r="B9" s="21" t="s">
        <v>27</v>
      </c>
      <c r="C9" s="22">
        <v>203</v>
      </c>
      <c r="D9" s="60">
        <v>42830</v>
      </c>
      <c r="E9" s="61">
        <f>D9+2</f>
        <v>42832</v>
      </c>
      <c r="F9" s="31" t="s">
        <v>28</v>
      </c>
      <c r="G9" s="32"/>
      <c r="H9" s="33"/>
      <c r="I9" s="34">
        <v>42834</v>
      </c>
      <c r="J9" s="28">
        <f>I9+23</f>
        <v>42857</v>
      </c>
      <c r="K9" s="31" t="s">
        <v>85</v>
      </c>
      <c r="L9" s="32" t="s">
        <v>86</v>
      </c>
      <c r="M9" s="33">
        <v>45</v>
      </c>
      <c r="N9" s="34">
        <f>J9+2</f>
        <v>42859</v>
      </c>
      <c r="O9" s="34">
        <f>N9+5</f>
        <v>42864</v>
      </c>
      <c r="P9" s="34">
        <f>O9+1</f>
        <v>42865</v>
      </c>
      <c r="Q9" s="29">
        <f>P9+2</f>
        <v>42867</v>
      </c>
    </row>
    <row r="10" spans="1:17" ht="18.45" hidden="1" customHeight="1" x14ac:dyDescent="0.3">
      <c r="A10" s="20" t="s">
        <v>26</v>
      </c>
      <c r="B10" s="21" t="s">
        <v>27</v>
      </c>
      <c r="C10" s="22">
        <v>205</v>
      </c>
      <c r="D10" s="60">
        <f>D9+7</f>
        <v>42837</v>
      </c>
      <c r="E10" s="61">
        <f>D10+2</f>
        <v>42839</v>
      </c>
      <c r="F10" s="31" t="s">
        <v>31</v>
      </c>
      <c r="G10" s="32" t="s">
        <v>32</v>
      </c>
      <c r="H10" s="33">
        <v>60</v>
      </c>
      <c r="I10" s="34">
        <f t="shared" ref="I10:J12" si="0">I9+7</f>
        <v>42841</v>
      </c>
      <c r="J10" s="34">
        <f t="shared" si="0"/>
        <v>42864</v>
      </c>
      <c r="K10" s="31" t="s">
        <v>87</v>
      </c>
      <c r="L10" s="32" t="s">
        <v>88</v>
      </c>
      <c r="M10" s="33">
        <v>43</v>
      </c>
      <c r="N10" s="34">
        <f t="shared" ref="N10:Q12" si="1">N9+7</f>
        <v>42866</v>
      </c>
      <c r="O10" s="34">
        <f t="shared" si="1"/>
        <v>42871</v>
      </c>
      <c r="P10" s="34">
        <f t="shared" si="1"/>
        <v>42872</v>
      </c>
      <c r="Q10" s="37">
        <f t="shared" si="1"/>
        <v>42874</v>
      </c>
    </row>
    <row r="11" spans="1:17" ht="18.45" hidden="1" customHeight="1" x14ac:dyDescent="0.3">
      <c r="A11" s="20" t="s">
        <v>26</v>
      </c>
      <c r="B11" s="21" t="s">
        <v>27</v>
      </c>
      <c r="C11" s="22">
        <f>C10+1</f>
        <v>206</v>
      </c>
      <c r="D11" s="60">
        <f>D10+7</f>
        <v>42844</v>
      </c>
      <c r="E11" s="61">
        <f>D11+2</f>
        <v>42846</v>
      </c>
      <c r="F11" s="31" t="s">
        <v>35</v>
      </c>
      <c r="G11" s="32" t="s">
        <v>36</v>
      </c>
      <c r="H11" s="33">
        <v>72</v>
      </c>
      <c r="I11" s="34">
        <f t="shared" si="0"/>
        <v>42848</v>
      </c>
      <c r="J11" s="34">
        <f t="shared" si="0"/>
        <v>42871</v>
      </c>
      <c r="K11" s="31" t="s">
        <v>85</v>
      </c>
      <c r="L11" s="32" t="s">
        <v>86</v>
      </c>
      <c r="M11" s="33">
        <f>M9+1</f>
        <v>46</v>
      </c>
      <c r="N11" s="34">
        <f t="shared" si="1"/>
        <v>42873</v>
      </c>
      <c r="O11" s="34">
        <f t="shared" si="1"/>
        <v>42878</v>
      </c>
      <c r="P11" s="34">
        <f t="shared" si="1"/>
        <v>42879</v>
      </c>
      <c r="Q11" s="37">
        <f t="shared" si="1"/>
        <v>42881</v>
      </c>
    </row>
    <row r="12" spans="1:17" ht="18.45" hidden="1" customHeight="1" x14ac:dyDescent="0.3">
      <c r="A12" s="20" t="s">
        <v>26</v>
      </c>
      <c r="B12" s="21" t="s">
        <v>27</v>
      </c>
      <c r="C12" s="22">
        <f>C11+1</f>
        <v>207</v>
      </c>
      <c r="D12" s="60">
        <f>D11+7</f>
        <v>42851</v>
      </c>
      <c r="E12" s="61">
        <f>D12+2</f>
        <v>42853</v>
      </c>
      <c r="F12" s="31" t="s">
        <v>39</v>
      </c>
      <c r="G12" s="36" t="s">
        <v>40</v>
      </c>
      <c r="H12" s="33">
        <v>47</v>
      </c>
      <c r="I12" s="34">
        <f t="shared" si="0"/>
        <v>42855</v>
      </c>
      <c r="J12" s="34">
        <f t="shared" si="0"/>
        <v>42878</v>
      </c>
      <c r="K12" s="31" t="s">
        <v>87</v>
      </c>
      <c r="L12" s="32" t="s">
        <v>88</v>
      </c>
      <c r="M12" s="33">
        <f>M10+1</f>
        <v>44</v>
      </c>
      <c r="N12" s="34">
        <f t="shared" si="1"/>
        <v>42880</v>
      </c>
      <c r="O12" s="34">
        <f t="shared" si="1"/>
        <v>42885</v>
      </c>
      <c r="P12" s="34">
        <f t="shared" si="1"/>
        <v>42886</v>
      </c>
      <c r="Q12" s="37">
        <f t="shared" si="1"/>
        <v>42888</v>
      </c>
    </row>
    <row r="13" spans="1:17" ht="33.6" customHeight="1" x14ac:dyDescent="0.3">
      <c r="A13" s="38" t="s">
        <v>43</v>
      </c>
      <c r="B13" s="21" t="s">
        <v>44</v>
      </c>
      <c r="C13" s="22">
        <v>61</v>
      </c>
      <c r="D13" s="60">
        <v>43033</v>
      </c>
      <c r="E13" s="61">
        <v>43035</v>
      </c>
      <c r="F13" s="35" t="s">
        <v>104</v>
      </c>
      <c r="G13" s="36" t="s">
        <v>103</v>
      </c>
      <c r="H13" s="33">
        <v>59</v>
      </c>
      <c r="I13" s="34">
        <v>43038</v>
      </c>
      <c r="J13" s="34">
        <v>43060</v>
      </c>
      <c r="K13" s="31" t="s">
        <v>85</v>
      </c>
      <c r="L13" s="32" t="s">
        <v>86</v>
      </c>
      <c r="M13" s="33">
        <v>37</v>
      </c>
      <c r="N13" s="34">
        <v>43062</v>
      </c>
      <c r="O13" s="34">
        <v>43067</v>
      </c>
      <c r="P13" s="34">
        <v>43068</v>
      </c>
      <c r="Q13" s="37">
        <v>43070</v>
      </c>
    </row>
    <row r="14" spans="1:17" ht="33.6" customHeight="1" x14ac:dyDescent="0.3">
      <c r="A14" s="38" t="s">
        <v>43</v>
      </c>
      <c r="B14" s="21" t="s">
        <v>44</v>
      </c>
      <c r="C14" s="22">
        <v>62</v>
      </c>
      <c r="D14" s="60">
        <v>43040</v>
      </c>
      <c r="E14" s="61">
        <v>43042</v>
      </c>
      <c r="F14" s="35" t="s">
        <v>102</v>
      </c>
      <c r="G14" s="36" t="s">
        <v>101</v>
      </c>
      <c r="H14" s="33">
        <v>204</v>
      </c>
      <c r="I14" s="34">
        <v>43045</v>
      </c>
      <c r="J14" s="34">
        <v>43067</v>
      </c>
      <c r="K14" s="31" t="s">
        <v>87</v>
      </c>
      <c r="L14" s="32" t="s">
        <v>88</v>
      </c>
      <c r="M14" s="33">
        <v>35</v>
      </c>
      <c r="N14" s="34">
        <v>43069</v>
      </c>
      <c r="O14" s="34">
        <v>43074</v>
      </c>
      <c r="P14" s="34">
        <v>43075</v>
      </c>
      <c r="Q14" s="37">
        <v>43077</v>
      </c>
    </row>
    <row r="15" spans="1:17" ht="33.6" customHeight="1" x14ac:dyDescent="0.3">
      <c r="A15" s="38" t="s">
        <v>43</v>
      </c>
      <c r="B15" s="21" t="s">
        <v>44</v>
      </c>
      <c r="C15" s="22">
        <v>60</v>
      </c>
      <c r="D15" s="60">
        <v>43047</v>
      </c>
      <c r="E15" s="61">
        <v>43049</v>
      </c>
      <c r="F15" s="65" t="s">
        <v>28</v>
      </c>
      <c r="G15" s="36"/>
      <c r="H15" s="33"/>
      <c r="I15" s="34">
        <v>43052</v>
      </c>
      <c r="J15" s="34">
        <v>43074</v>
      </c>
      <c r="K15" s="31" t="s">
        <v>85</v>
      </c>
      <c r="L15" s="32" t="s">
        <v>86</v>
      </c>
      <c r="M15" s="33">
        <v>33</v>
      </c>
      <c r="N15" s="34">
        <v>43076</v>
      </c>
      <c r="O15" s="34">
        <v>43081</v>
      </c>
      <c r="P15" s="34">
        <v>43082</v>
      </c>
      <c r="Q15" s="37">
        <v>43084</v>
      </c>
    </row>
    <row r="16" spans="1:17" ht="33.6" customHeight="1" x14ac:dyDescent="0.3">
      <c r="A16" s="38" t="s">
        <v>43</v>
      </c>
      <c r="B16" s="21" t="s">
        <v>44</v>
      </c>
      <c r="C16" s="22">
        <v>61</v>
      </c>
      <c r="D16" s="60">
        <v>43054</v>
      </c>
      <c r="E16" s="61">
        <v>43056</v>
      </c>
      <c r="F16" s="35" t="s">
        <v>105</v>
      </c>
      <c r="G16" s="36" t="s">
        <v>106</v>
      </c>
      <c r="H16" s="33">
        <v>201</v>
      </c>
      <c r="I16" s="34">
        <v>43059</v>
      </c>
      <c r="J16" s="34">
        <v>43081</v>
      </c>
      <c r="K16" s="31" t="s">
        <v>87</v>
      </c>
      <c r="L16" s="32" t="s">
        <v>88</v>
      </c>
      <c r="M16" s="33">
        <v>31</v>
      </c>
      <c r="N16" s="34">
        <v>43083</v>
      </c>
      <c r="O16" s="34">
        <v>43088</v>
      </c>
      <c r="P16" s="34">
        <v>43089</v>
      </c>
      <c r="Q16" s="37">
        <v>43091</v>
      </c>
    </row>
    <row r="17" spans="1:17" ht="33.6" customHeight="1" x14ac:dyDescent="0.3">
      <c r="A17" s="38" t="s">
        <v>43</v>
      </c>
      <c r="B17" s="21" t="s">
        <v>44</v>
      </c>
      <c r="C17" s="22">
        <v>62</v>
      </c>
      <c r="D17" s="60">
        <v>43061</v>
      </c>
      <c r="E17" s="60">
        <v>43063</v>
      </c>
      <c r="F17" s="35" t="s">
        <v>35</v>
      </c>
      <c r="G17" s="36" t="s">
        <v>36</v>
      </c>
      <c r="H17" s="33">
        <v>75</v>
      </c>
      <c r="I17" s="34">
        <v>43066</v>
      </c>
      <c r="J17" s="34">
        <v>43088</v>
      </c>
      <c r="K17" s="31" t="s">
        <v>85</v>
      </c>
      <c r="L17" s="32" t="s">
        <v>86</v>
      </c>
      <c r="M17" s="33">
        <v>29</v>
      </c>
      <c r="N17" s="34">
        <v>43090</v>
      </c>
      <c r="O17" s="34">
        <v>43095</v>
      </c>
      <c r="P17" s="34">
        <v>43096</v>
      </c>
      <c r="Q17" s="34">
        <v>43098</v>
      </c>
    </row>
    <row r="18" spans="1:17" ht="33.6" customHeight="1" x14ac:dyDescent="0.3">
      <c r="A18" s="38" t="s">
        <v>43</v>
      </c>
      <c r="B18" s="21" t="s">
        <v>44</v>
      </c>
      <c r="C18" s="22">
        <v>62</v>
      </c>
      <c r="D18" s="60">
        <f t="shared" ref="D17:E21" si="2">D17+7</f>
        <v>43068</v>
      </c>
      <c r="E18" s="60">
        <f t="shared" si="2"/>
        <v>43070</v>
      </c>
      <c r="F18" s="35" t="s">
        <v>39</v>
      </c>
      <c r="G18" s="36" t="s">
        <v>40</v>
      </c>
      <c r="H18" s="33">
        <v>50</v>
      </c>
      <c r="I18" s="34">
        <f t="shared" ref="I17:J21" si="3">I17+7</f>
        <v>43073</v>
      </c>
      <c r="J18" s="34">
        <f t="shared" si="3"/>
        <v>43095</v>
      </c>
      <c r="K18" s="31" t="s">
        <v>87</v>
      </c>
      <c r="L18" s="32" t="s">
        <v>88</v>
      </c>
      <c r="M18" s="33">
        <v>35</v>
      </c>
      <c r="N18" s="34">
        <f t="shared" ref="N17:Q21" si="4">N17+7</f>
        <v>43097</v>
      </c>
      <c r="O18" s="34">
        <f t="shared" si="4"/>
        <v>43102</v>
      </c>
      <c r="P18" s="34">
        <f t="shared" si="4"/>
        <v>43103</v>
      </c>
      <c r="Q18" s="34">
        <f t="shared" si="4"/>
        <v>43105</v>
      </c>
    </row>
    <row r="19" spans="1:17" ht="33.6" customHeight="1" x14ac:dyDescent="0.3">
      <c r="A19" s="38" t="s">
        <v>43</v>
      </c>
      <c r="B19" s="21" t="s">
        <v>44</v>
      </c>
      <c r="C19" s="22">
        <v>60</v>
      </c>
      <c r="D19" s="60">
        <f t="shared" si="2"/>
        <v>43075</v>
      </c>
      <c r="E19" s="60">
        <f t="shared" si="2"/>
        <v>43077</v>
      </c>
      <c r="F19" s="35" t="s">
        <v>47</v>
      </c>
      <c r="G19" s="36" t="s">
        <v>48</v>
      </c>
      <c r="H19" s="33">
        <v>33</v>
      </c>
      <c r="I19" s="34">
        <f t="shared" si="3"/>
        <v>43080</v>
      </c>
      <c r="J19" s="34">
        <f t="shared" si="3"/>
        <v>43102</v>
      </c>
      <c r="K19" s="31" t="s">
        <v>85</v>
      </c>
      <c r="L19" s="32" t="s">
        <v>86</v>
      </c>
      <c r="M19" s="33">
        <v>33</v>
      </c>
      <c r="N19" s="34">
        <f t="shared" si="4"/>
        <v>43104</v>
      </c>
      <c r="O19" s="34">
        <f t="shared" si="4"/>
        <v>43109</v>
      </c>
      <c r="P19" s="34">
        <f t="shared" si="4"/>
        <v>43110</v>
      </c>
      <c r="Q19" s="34">
        <f t="shared" si="4"/>
        <v>43112</v>
      </c>
    </row>
    <row r="20" spans="1:17" ht="33.6" customHeight="1" x14ac:dyDescent="0.3">
      <c r="A20" s="38" t="s">
        <v>43</v>
      </c>
      <c r="B20" s="21" t="s">
        <v>44</v>
      </c>
      <c r="C20" s="22">
        <v>61</v>
      </c>
      <c r="D20" s="60">
        <f t="shared" si="2"/>
        <v>43082</v>
      </c>
      <c r="E20" s="60">
        <f t="shared" si="2"/>
        <v>43084</v>
      </c>
      <c r="F20" s="35" t="s">
        <v>102</v>
      </c>
      <c r="G20" s="36" t="s">
        <v>101</v>
      </c>
      <c r="H20" s="33">
        <v>204</v>
      </c>
      <c r="I20" s="34">
        <f t="shared" si="3"/>
        <v>43087</v>
      </c>
      <c r="J20" s="34">
        <f t="shared" si="3"/>
        <v>43109</v>
      </c>
      <c r="K20" s="31" t="s">
        <v>87</v>
      </c>
      <c r="L20" s="32" t="s">
        <v>88</v>
      </c>
      <c r="M20" s="33">
        <v>31</v>
      </c>
      <c r="N20" s="34">
        <f t="shared" si="4"/>
        <v>43111</v>
      </c>
      <c r="O20" s="34">
        <f t="shared" si="4"/>
        <v>43116</v>
      </c>
      <c r="P20" s="34">
        <f t="shared" si="4"/>
        <v>43117</v>
      </c>
      <c r="Q20" s="34">
        <f t="shared" si="4"/>
        <v>43119</v>
      </c>
    </row>
    <row r="21" spans="1:17" ht="33.6" customHeight="1" x14ac:dyDescent="0.3">
      <c r="A21" s="38" t="s">
        <v>43</v>
      </c>
      <c r="B21" s="21" t="s">
        <v>44</v>
      </c>
      <c r="C21" s="22">
        <v>62</v>
      </c>
      <c r="D21" s="60">
        <f t="shared" si="2"/>
        <v>43089</v>
      </c>
      <c r="E21" s="60">
        <f t="shared" si="2"/>
        <v>43091</v>
      </c>
      <c r="F21" s="35" t="s">
        <v>35</v>
      </c>
      <c r="G21" s="36" t="s">
        <v>36</v>
      </c>
      <c r="H21" s="33">
        <v>75</v>
      </c>
      <c r="I21" s="34">
        <f t="shared" si="3"/>
        <v>43094</v>
      </c>
      <c r="J21" s="34">
        <f t="shared" si="3"/>
        <v>43116</v>
      </c>
      <c r="K21" s="31" t="s">
        <v>85</v>
      </c>
      <c r="L21" s="32" t="s">
        <v>86</v>
      </c>
      <c r="M21" s="33">
        <v>29</v>
      </c>
      <c r="N21" s="34">
        <f t="shared" si="4"/>
        <v>43118</v>
      </c>
      <c r="O21" s="34">
        <f t="shared" si="4"/>
        <v>43123</v>
      </c>
      <c r="P21" s="34">
        <f t="shared" si="4"/>
        <v>43124</v>
      </c>
      <c r="Q21" s="34">
        <f t="shared" si="4"/>
        <v>43126</v>
      </c>
    </row>
    <row r="22" spans="1:17" ht="15.6" x14ac:dyDescent="0.3">
      <c r="A22" s="42" t="s">
        <v>76</v>
      </c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5.6" x14ac:dyDescent="0.3">
      <c r="A23" s="46" t="s">
        <v>50</v>
      </c>
      <c r="B23" s="47"/>
      <c r="C23" s="48"/>
      <c r="D23" s="48"/>
      <c r="E23" s="49"/>
      <c r="F23" s="49"/>
      <c r="G23" s="49"/>
      <c r="H23" s="49"/>
      <c r="I23" s="50"/>
      <c r="J23" s="50"/>
      <c r="K23" s="49"/>
      <c r="L23" s="49"/>
      <c r="M23" s="49"/>
      <c r="N23" s="50"/>
      <c r="O23" s="50"/>
      <c r="P23" s="50"/>
      <c r="Q23" s="50"/>
    </row>
    <row r="24" spans="1:17" ht="15.6" x14ac:dyDescent="0.3">
      <c r="A24" s="51" t="s">
        <v>51</v>
      </c>
      <c r="B24" s="49"/>
      <c r="C24" s="46"/>
      <c r="D24" s="46"/>
      <c r="E24" s="49"/>
      <c r="F24" s="49"/>
      <c r="G24" s="49"/>
      <c r="H24" s="49"/>
      <c r="I24" s="52"/>
      <c r="J24" s="52"/>
      <c r="K24" s="49"/>
      <c r="L24" s="49"/>
      <c r="M24" s="49"/>
      <c r="N24" s="52"/>
      <c r="O24" s="52"/>
      <c r="P24" s="52"/>
      <c r="Q24" s="52"/>
    </row>
    <row r="25" spans="1:17" ht="15.6" x14ac:dyDescent="0.3">
      <c r="A25" s="46" t="s">
        <v>52</v>
      </c>
      <c r="B25" s="53"/>
      <c r="C25" s="49"/>
      <c r="D25" s="54"/>
      <c r="E25" s="54"/>
      <c r="F25" s="54"/>
      <c r="G25" s="54"/>
      <c r="H25" s="54"/>
      <c r="I25" s="55"/>
      <c r="J25" s="55"/>
      <c r="K25" s="54"/>
      <c r="L25" s="54"/>
      <c r="M25" s="54"/>
      <c r="N25" s="55"/>
      <c r="O25" s="55"/>
      <c r="P25" s="55"/>
      <c r="Q25" s="55"/>
    </row>
    <row r="26" spans="1:17" ht="15.6" x14ac:dyDescent="0.3">
      <c r="A26" s="51" t="s">
        <v>53</v>
      </c>
      <c r="B26" s="56"/>
      <c r="C26" s="49"/>
      <c r="D26" s="54"/>
      <c r="E26" s="54"/>
      <c r="F26" s="54"/>
      <c r="G26" s="54"/>
      <c r="H26" s="54"/>
      <c r="I26" s="57"/>
      <c r="J26" s="57"/>
      <c r="K26" s="54"/>
      <c r="L26" s="54"/>
      <c r="M26" s="54"/>
      <c r="N26" s="57"/>
      <c r="O26" s="57"/>
      <c r="P26" s="57"/>
      <c r="Q26" s="57"/>
    </row>
    <row r="27" spans="1:17" ht="15.6" x14ac:dyDescent="0.3">
      <c r="A27" s="46" t="s">
        <v>54</v>
      </c>
      <c r="B27" s="58"/>
      <c r="C27" s="49"/>
      <c r="D27" s="49"/>
      <c r="E27" s="49"/>
      <c r="F27" s="49"/>
      <c r="G27" s="49"/>
      <c r="H27" s="49"/>
      <c r="I27" s="59"/>
      <c r="J27" s="59"/>
      <c r="K27" s="49"/>
      <c r="L27" s="49"/>
      <c r="M27" s="49"/>
      <c r="N27" s="59"/>
      <c r="O27" s="59"/>
      <c r="P27" s="59"/>
      <c r="Q27" s="59"/>
    </row>
    <row r="28" spans="1:17" ht="15.6" x14ac:dyDescent="0.3">
      <c r="A28" s="51" t="s">
        <v>55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6" x14ac:dyDescent="0.3">
      <c r="A29" s="46" t="s">
        <v>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6" x14ac:dyDescent="0.3">
      <c r="A30" s="51" t="s">
        <v>57</v>
      </c>
    </row>
  </sheetData>
  <mergeCells count="10">
    <mergeCell ref="H6:H7"/>
    <mergeCell ref="K6:K7"/>
    <mergeCell ref="L6:L7"/>
    <mergeCell ref="M6:M7"/>
    <mergeCell ref="A6:A7"/>
    <mergeCell ref="B6:B7"/>
    <mergeCell ref="C6:C7"/>
    <mergeCell ref="E6:E7"/>
    <mergeCell ref="F6:F7"/>
    <mergeCell ref="G6:G7"/>
  </mergeCells>
  <conditionalFormatting sqref="B8">
    <cfRule type="expression" dxfId="60" priority="22">
      <formula>#REF!="ONE"</formula>
    </cfRule>
  </conditionalFormatting>
  <conditionalFormatting sqref="C11:C12 C8">
    <cfRule type="expression" dxfId="59" priority="23">
      <formula>#REF!="ONE"</formula>
    </cfRule>
  </conditionalFormatting>
  <conditionalFormatting sqref="B10:B12">
    <cfRule type="expression" dxfId="58" priority="20">
      <formula>#REF!="ONE"</formula>
    </cfRule>
  </conditionalFormatting>
  <conditionalFormatting sqref="C10">
    <cfRule type="expression" dxfId="57" priority="21">
      <formula>#REF!="ONE"</formula>
    </cfRule>
  </conditionalFormatting>
  <conditionalFormatting sqref="B9">
    <cfRule type="expression" dxfId="56" priority="19">
      <formula>#REF!="ONE"</formula>
    </cfRule>
  </conditionalFormatting>
  <conditionalFormatting sqref="C9">
    <cfRule type="expression" dxfId="55" priority="18">
      <formula>#REF!="ONE"</formula>
    </cfRule>
  </conditionalFormatting>
  <conditionalFormatting sqref="K10:L10 K9 L12 K11:K13 K15 K17 K19 K21">
    <cfRule type="expression" dxfId="54" priority="17">
      <formula>#REF!="ONE"</formula>
    </cfRule>
  </conditionalFormatting>
  <conditionalFormatting sqref="L9 L11 L13 L15 L17 L19 L21">
    <cfRule type="expression" dxfId="53" priority="16">
      <formula>#REF!="ONE"</formula>
    </cfRule>
  </conditionalFormatting>
  <conditionalFormatting sqref="F10:G11 F9 F12">
    <cfRule type="expression" dxfId="52" priority="15">
      <formula>#REF!="ONE"</formula>
    </cfRule>
  </conditionalFormatting>
  <conditionalFormatting sqref="F12">
    <cfRule type="expression" dxfId="51" priority="14">
      <formula>#REF!="ONE"</formula>
    </cfRule>
  </conditionalFormatting>
  <conditionalFormatting sqref="G9">
    <cfRule type="expression" dxfId="50" priority="13">
      <formula>#REF!="ONE"</formula>
    </cfRule>
  </conditionalFormatting>
  <conditionalFormatting sqref="C13">
    <cfRule type="expression" dxfId="49" priority="12">
      <formula>#REF!="ONE"</formula>
    </cfRule>
  </conditionalFormatting>
  <conditionalFormatting sqref="B13">
    <cfRule type="expression" dxfId="48" priority="11">
      <formula>#REF!="ONE"</formula>
    </cfRule>
  </conditionalFormatting>
  <conditionalFormatting sqref="K14 K16 K18 K20">
    <cfRule type="expression" dxfId="47" priority="10">
      <formula>#REF!="ONE"</formula>
    </cfRule>
  </conditionalFormatting>
  <conditionalFormatting sqref="L14 L16 L18 L20">
    <cfRule type="expression" dxfId="46" priority="9">
      <formula>#REF!="ONE"</formula>
    </cfRule>
  </conditionalFormatting>
  <conditionalFormatting sqref="C14:C21">
    <cfRule type="expression" dxfId="45" priority="8">
      <formula>#REF!="ONE"</formula>
    </cfRule>
  </conditionalFormatting>
  <conditionalFormatting sqref="B14:B21">
    <cfRule type="expression" dxfId="44" priority="7">
      <formula>#REF!="ONE"</formula>
    </cfRule>
  </conditionalFormatting>
  <conditionalFormatting sqref="F13">
    <cfRule type="expression" dxfId="5" priority="3">
      <formula>#REF!="ONE"</formula>
    </cfRule>
  </conditionalFormatting>
  <conditionalFormatting sqref="F13:F21">
    <cfRule type="expression" dxfId="4" priority="2">
      <formula>#REF!="ONE"</formula>
    </cfRule>
  </conditionalFormatting>
  <conditionalFormatting sqref="F20">
    <cfRule type="expression" dxfId="3" priority="1">
      <formula>#REF!="ONE"</formula>
    </cfRule>
  </conditionalFormatting>
  <pageMargins left="0.27" right="0.17" top="0.17" bottom="0.2" header="0.18" footer="0.17"/>
  <pageSetup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2959-CB42-4941-BBF4-1DD6BAD644D9}">
  <sheetPr>
    <tabColor rgb="FFCCD3D1"/>
  </sheetPr>
  <dimension ref="A3:O30"/>
  <sheetViews>
    <sheetView view="pageBreakPreview" zoomScale="60" zoomScaleNormal="60" workbookViewId="0">
      <pane ySplit="7" topLeftCell="A8" activePane="bottomLeft" state="frozen"/>
      <selection activeCell="J5" sqref="J5"/>
      <selection pane="bottomLeft" activeCell="K13" sqref="K13:M21"/>
    </sheetView>
  </sheetViews>
  <sheetFormatPr defaultRowHeight="13.2" x14ac:dyDescent="0.25"/>
  <cols>
    <col min="1" max="1" width="23.77734375" style="5" customWidth="1"/>
    <col min="2" max="2" width="9.109375" style="5" hidden="1" customWidth="1"/>
    <col min="3" max="3" width="11.109375" style="5" customWidth="1"/>
    <col min="4" max="4" width="11.21875" style="5" customWidth="1"/>
    <col min="5" max="5" width="12.6640625" style="5" bestFit="1" customWidth="1"/>
    <col min="6" max="6" width="23.77734375" style="5" bestFit="1" customWidth="1"/>
    <col min="7" max="7" width="10.21875" style="5" hidden="1" customWidth="1"/>
    <col min="8" max="8" width="9.88671875" style="5" customWidth="1"/>
    <col min="9" max="9" width="12.6640625" style="5" bestFit="1" customWidth="1"/>
    <col min="10" max="10" width="32.109375" style="5" bestFit="1" customWidth="1"/>
    <col min="11" max="11" width="27" style="5" bestFit="1" customWidth="1"/>
    <col min="12" max="12" width="10.21875" style="5" customWidth="1"/>
    <col min="13" max="13" width="9.88671875" style="5" customWidth="1"/>
    <col min="14" max="14" width="19" style="5" bestFit="1" customWidth="1"/>
    <col min="15" max="15" width="22.33203125" style="5" bestFit="1" customWidth="1"/>
    <col min="16" max="256" width="8.88671875" style="5"/>
    <col min="257" max="257" width="10.44140625" style="5" customWidth="1"/>
    <col min="258" max="258" width="26.5546875" style="5" customWidth="1"/>
    <col min="259" max="260" width="12.5546875" style="5" customWidth="1"/>
    <col min="261" max="261" width="15" style="5" customWidth="1"/>
    <col min="262" max="262" width="11.21875" style="5" customWidth="1"/>
    <col min="263" max="263" width="12" style="5" customWidth="1"/>
    <col min="264" max="264" width="34.21875" style="5" customWidth="1"/>
    <col min="265" max="265" width="9.77734375" style="5" customWidth="1"/>
    <col min="266" max="266" width="8.88671875" style="5"/>
    <col min="267" max="267" width="14.5546875" style="5" customWidth="1"/>
    <col min="268" max="268" width="12" style="5" customWidth="1"/>
    <col min="269" max="269" width="10.77734375" style="5" customWidth="1"/>
    <col min="270" max="270" width="18" style="5" customWidth="1"/>
    <col min="271" max="271" width="16.21875" style="5" customWidth="1"/>
    <col min="272" max="512" width="8.88671875" style="5"/>
    <col min="513" max="513" width="10.44140625" style="5" customWidth="1"/>
    <col min="514" max="514" width="26.5546875" style="5" customWidth="1"/>
    <col min="515" max="516" width="12.5546875" style="5" customWidth="1"/>
    <col min="517" max="517" width="15" style="5" customWidth="1"/>
    <col min="518" max="518" width="11.21875" style="5" customWidth="1"/>
    <col min="519" max="519" width="12" style="5" customWidth="1"/>
    <col min="520" max="520" width="34.21875" style="5" customWidth="1"/>
    <col min="521" max="521" width="9.77734375" style="5" customWidth="1"/>
    <col min="522" max="522" width="8.88671875" style="5"/>
    <col min="523" max="523" width="14.5546875" style="5" customWidth="1"/>
    <col min="524" max="524" width="12" style="5" customWidth="1"/>
    <col min="525" max="525" width="10.77734375" style="5" customWidth="1"/>
    <col min="526" max="526" width="18" style="5" customWidth="1"/>
    <col min="527" max="527" width="16.21875" style="5" customWidth="1"/>
    <col min="528" max="768" width="8.88671875" style="5"/>
    <col min="769" max="769" width="10.44140625" style="5" customWidth="1"/>
    <col min="770" max="770" width="26.5546875" style="5" customWidth="1"/>
    <col min="771" max="772" width="12.5546875" style="5" customWidth="1"/>
    <col min="773" max="773" width="15" style="5" customWidth="1"/>
    <col min="774" max="774" width="11.21875" style="5" customWidth="1"/>
    <col min="775" max="775" width="12" style="5" customWidth="1"/>
    <col min="776" max="776" width="34.21875" style="5" customWidth="1"/>
    <col min="777" max="777" width="9.77734375" style="5" customWidth="1"/>
    <col min="778" max="778" width="8.88671875" style="5"/>
    <col min="779" max="779" width="14.5546875" style="5" customWidth="1"/>
    <col min="780" max="780" width="12" style="5" customWidth="1"/>
    <col min="781" max="781" width="10.77734375" style="5" customWidth="1"/>
    <col min="782" max="782" width="18" style="5" customWidth="1"/>
    <col min="783" max="783" width="16.21875" style="5" customWidth="1"/>
    <col min="784" max="1024" width="8.88671875" style="5"/>
    <col min="1025" max="1025" width="10.44140625" style="5" customWidth="1"/>
    <col min="1026" max="1026" width="26.5546875" style="5" customWidth="1"/>
    <col min="1027" max="1028" width="12.5546875" style="5" customWidth="1"/>
    <col min="1029" max="1029" width="15" style="5" customWidth="1"/>
    <col min="1030" max="1030" width="11.21875" style="5" customWidth="1"/>
    <col min="1031" max="1031" width="12" style="5" customWidth="1"/>
    <col min="1032" max="1032" width="34.21875" style="5" customWidth="1"/>
    <col min="1033" max="1033" width="9.77734375" style="5" customWidth="1"/>
    <col min="1034" max="1034" width="8.88671875" style="5"/>
    <col min="1035" max="1035" width="14.5546875" style="5" customWidth="1"/>
    <col min="1036" max="1036" width="12" style="5" customWidth="1"/>
    <col min="1037" max="1037" width="10.77734375" style="5" customWidth="1"/>
    <col min="1038" max="1038" width="18" style="5" customWidth="1"/>
    <col min="1039" max="1039" width="16.21875" style="5" customWidth="1"/>
    <col min="1040" max="1280" width="8.88671875" style="5"/>
    <col min="1281" max="1281" width="10.44140625" style="5" customWidth="1"/>
    <col min="1282" max="1282" width="26.5546875" style="5" customWidth="1"/>
    <col min="1283" max="1284" width="12.5546875" style="5" customWidth="1"/>
    <col min="1285" max="1285" width="15" style="5" customWidth="1"/>
    <col min="1286" max="1286" width="11.21875" style="5" customWidth="1"/>
    <col min="1287" max="1287" width="12" style="5" customWidth="1"/>
    <col min="1288" max="1288" width="34.21875" style="5" customWidth="1"/>
    <col min="1289" max="1289" width="9.77734375" style="5" customWidth="1"/>
    <col min="1290" max="1290" width="8.88671875" style="5"/>
    <col min="1291" max="1291" width="14.5546875" style="5" customWidth="1"/>
    <col min="1292" max="1292" width="12" style="5" customWidth="1"/>
    <col min="1293" max="1293" width="10.77734375" style="5" customWidth="1"/>
    <col min="1294" max="1294" width="18" style="5" customWidth="1"/>
    <col min="1295" max="1295" width="16.21875" style="5" customWidth="1"/>
    <col min="1296" max="1536" width="8.88671875" style="5"/>
    <col min="1537" max="1537" width="10.44140625" style="5" customWidth="1"/>
    <col min="1538" max="1538" width="26.5546875" style="5" customWidth="1"/>
    <col min="1539" max="1540" width="12.5546875" style="5" customWidth="1"/>
    <col min="1541" max="1541" width="15" style="5" customWidth="1"/>
    <col min="1542" max="1542" width="11.21875" style="5" customWidth="1"/>
    <col min="1543" max="1543" width="12" style="5" customWidth="1"/>
    <col min="1544" max="1544" width="34.21875" style="5" customWidth="1"/>
    <col min="1545" max="1545" width="9.77734375" style="5" customWidth="1"/>
    <col min="1546" max="1546" width="8.88671875" style="5"/>
    <col min="1547" max="1547" width="14.5546875" style="5" customWidth="1"/>
    <col min="1548" max="1548" width="12" style="5" customWidth="1"/>
    <col min="1549" max="1549" width="10.77734375" style="5" customWidth="1"/>
    <col min="1550" max="1550" width="18" style="5" customWidth="1"/>
    <col min="1551" max="1551" width="16.21875" style="5" customWidth="1"/>
    <col min="1552" max="1792" width="8.88671875" style="5"/>
    <col min="1793" max="1793" width="10.44140625" style="5" customWidth="1"/>
    <col min="1794" max="1794" width="26.5546875" style="5" customWidth="1"/>
    <col min="1795" max="1796" width="12.5546875" style="5" customWidth="1"/>
    <col min="1797" max="1797" width="15" style="5" customWidth="1"/>
    <col min="1798" max="1798" width="11.21875" style="5" customWidth="1"/>
    <col min="1799" max="1799" width="12" style="5" customWidth="1"/>
    <col min="1800" max="1800" width="34.21875" style="5" customWidth="1"/>
    <col min="1801" max="1801" width="9.77734375" style="5" customWidth="1"/>
    <col min="1802" max="1802" width="8.88671875" style="5"/>
    <col min="1803" max="1803" width="14.5546875" style="5" customWidth="1"/>
    <col min="1804" max="1804" width="12" style="5" customWidth="1"/>
    <col min="1805" max="1805" width="10.77734375" style="5" customWidth="1"/>
    <col min="1806" max="1806" width="18" style="5" customWidth="1"/>
    <col min="1807" max="1807" width="16.21875" style="5" customWidth="1"/>
    <col min="1808" max="2048" width="8.88671875" style="5"/>
    <col min="2049" max="2049" width="10.44140625" style="5" customWidth="1"/>
    <col min="2050" max="2050" width="26.5546875" style="5" customWidth="1"/>
    <col min="2051" max="2052" width="12.5546875" style="5" customWidth="1"/>
    <col min="2053" max="2053" width="15" style="5" customWidth="1"/>
    <col min="2054" max="2054" width="11.21875" style="5" customWidth="1"/>
    <col min="2055" max="2055" width="12" style="5" customWidth="1"/>
    <col min="2056" max="2056" width="34.21875" style="5" customWidth="1"/>
    <col min="2057" max="2057" width="9.77734375" style="5" customWidth="1"/>
    <col min="2058" max="2058" width="8.88671875" style="5"/>
    <col min="2059" max="2059" width="14.5546875" style="5" customWidth="1"/>
    <col min="2060" max="2060" width="12" style="5" customWidth="1"/>
    <col min="2061" max="2061" width="10.77734375" style="5" customWidth="1"/>
    <col min="2062" max="2062" width="18" style="5" customWidth="1"/>
    <col min="2063" max="2063" width="16.21875" style="5" customWidth="1"/>
    <col min="2064" max="2304" width="8.88671875" style="5"/>
    <col min="2305" max="2305" width="10.44140625" style="5" customWidth="1"/>
    <col min="2306" max="2306" width="26.5546875" style="5" customWidth="1"/>
    <col min="2307" max="2308" width="12.5546875" style="5" customWidth="1"/>
    <col min="2309" max="2309" width="15" style="5" customWidth="1"/>
    <col min="2310" max="2310" width="11.21875" style="5" customWidth="1"/>
    <col min="2311" max="2311" width="12" style="5" customWidth="1"/>
    <col min="2312" max="2312" width="34.21875" style="5" customWidth="1"/>
    <col min="2313" max="2313" width="9.77734375" style="5" customWidth="1"/>
    <col min="2314" max="2314" width="8.88671875" style="5"/>
    <col min="2315" max="2315" width="14.5546875" style="5" customWidth="1"/>
    <col min="2316" max="2316" width="12" style="5" customWidth="1"/>
    <col min="2317" max="2317" width="10.77734375" style="5" customWidth="1"/>
    <col min="2318" max="2318" width="18" style="5" customWidth="1"/>
    <col min="2319" max="2319" width="16.21875" style="5" customWidth="1"/>
    <col min="2320" max="2560" width="8.88671875" style="5"/>
    <col min="2561" max="2561" width="10.44140625" style="5" customWidth="1"/>
    <col min="2562" max="2562" width="26.5546875" style="5" customWidth="1"/>
    <col min="2563" max="2564" width="12.5546875" style="5" customWidth="1"/>
    <col min="2565" max="2565" width="15" style="5" customWidth="1"/>
    <col min="2566" max="2566" width="11.21875" style="5" customWidth="1"/>
    <col min="2567" max="2567" width="12" style="5" customWidth="1"/>
    <col min="2568" max="2568" width="34.21875" style="5" customWidth="1"/>
    <col min="2569" max="2569" width="9.77734375" style="5" customWidth="1"/>
    <col min="2570" max="2570" width="8.88671875" style="5"/>
    <col min="2571" max="2571" width="14.5546875" style="5" customWidth="1"/>
    <col min="2572" max="2572" width="12" style="5" customWidth="1"/>
    <col min="2573" max="2573" width="10.77734375" style="5" customWidth="1"/>
    <col min="2574" max="2574" width="18" style="5" customWidth="1"/>
    <col min="2575" max="2575" width="16.21875" style="5" customWidth="1"/>
    <col min="2576" max="2816" width="8.88671875" style="5"/>
    <col min="2817" max="2817" width="10.44140625" style="5" customWidth="1"/>
    <col min="2818" max="2818" width="26.5546875" style="5" customWidth="1"/>
    <col min="2819" max="2820" width="12.5546875" style="5" customWidth="1"/>
    <col min="2821" max="2821" width="15" style="5" customWidth="1"/>
    <col min="2822" max="2822" width="11.21875" style="5" customWidth="1"/>
    <col min="2823" max="2823" width="12" style="5" customWidth="1"/>
    <col min="2824" max="2824" width="34.21875" style="5" customWidth="1"/>
    <col min="2825" max="2825" width="9.77734375" style="5" customWidth="1"/>
    <col min="2826" max="2826" width="8.88671875" style="5"/>
    <col min="2827" max="2827" width="14.5546875" style="5" customWidth="1"/>
    <col min="2828" max="2828" width="12" style="5" customWidth="1"/>
    <col min="2829" max="2829" width="10.77734375" style="5" customWidth="1"/>
    <col min="2830" max="2830" width="18" style="5" customWidth="1"/>
    <col min="2831" max="2831" width="16.21875" style="5" customWidth="1"/>
    <col min="2832" max="3072" width="8.88671875" style="5"/>
    <col min="3073" max="3073" width="10.44140625" style="5" customWidth="1"/>
    <col min="3074" max="3074" width="26.5546875" style="5" customWidth="1"/>
    <col min="3075" max="3076" width="12.5546875" style="5" customWidth="1"/>
    <col min="3077" max="3077" width="15" style="5" customWidth="1"/>
    <col min="3078" max="3078" width="11.21875" style="5" customWidth="1"/>
    <col min="3079" max="3079" width="12" style="5" customWidth="1"/>
    <col min="3080" max="3080" width="34.21875" style="5" customWidth="1"/>
    <col min="3081" max="3081" width="9.77734375" style="5" customWidth="1"/>
    <col min="3082" max="3082" width="8.88671875" style="5"/>
    <col min="3083" max="3083" width="14.5546875" style="5" customWidth="1"/>
    <col min="3084" max="3084" width="12" style="5" customWidth="1"/>
    <col min="3085" max="3085" width="10.77734375" style="5" customWidth="1"/>
    <col min="3086" max="3086" width="18" style="5" customWidth="1"/>
    <col min="3087" max="3087" width="16.21875" style="5" customWidth="1"/>
    <col min="3088" max="3328" width="8.88671875" style="5"/>
    <col min="3329" max="3329" width="10.44140625" style="5" customWidth="1"/>
    <col min="3330" max="3330" width="26.5546875" style="5" customWidth="1"/>
    <col min="3331" max="3332" width="12.5546875" style="5" customWidth="1"/>
    <col min="3333" max="3333" width="15" style="5" customWidth="1"/>
    <col min="3334" max="3334" width="11.21875" style="5" customWidth="1"/>
    <col min="3335" max="3335" width="12" style="5" customWidth="1"/>
    <col min="3336" max="3336" width="34.21875" style="5" customWidth="1"/>
    <col min="3337" max="3337" width="9.77734375" style="5" customWidth="1"/>
    <col min="3338" max="3338" width="8.88671875" style="5"/>
    <col min="3339" max="3339" width="14.5546875" style="5" customWidth="1"/>
    <col min="3340" max="3340" width="12" style="5" customWidth="1"/>
    <col min="3341" max="3341" width="10.77734375" style="5" customWidth="1"/>
    <col min="3342" max="3342" width="18" style="5" customWidth="1"/>
    <col min="3343" max="3343" width="16.21875" style="5" customWidth="1"/>
    <col min="3344" max="3584" width="8.88671875" style="5"/>
    <col min="3585" max="3585" width="10.44140625" style="5" customWidth="1"/>
    <col min="3586" max="3586" width="26.5546875" style="5" customWidth="1"/>
    <col min="3587" max="3588" width="12.5546875" style="5" customWidth="1"/>
    <col min="3589" max="3589" width="15" style="5" customWidth="1"/>
    <col min="3590" max="3590" width="11.21875" style="5" customWidth="1"/>
    <col min="3591" max="3591" width="12" style="5" customWidth="1"/>
    <col min="3592" max="3592" width="34.21875" style="5" customWidth="1"/>
    <col min="3593" max="3593" width="9.77734375" style="5" customWidth="1"/>
    <col min="3594" max="3594" width="8.88671875" style="5"/>
    <col min="3595" max="3595" width="14.5546875" style="5" customWidth="1"/>
    <col min="3596" max="3596" width="12" style="5" customWidth="1"/>
    <col min="3597" max="3597" width="10.77734375" style="5" customWidth="1"/>
    <col min="3598" max="3598" width="18" style="5" customWidth="1"/>
    <col min="3599" max="3599" width="16.21875" style="5" customWidth="1"/>
    <col min="3600" max="3840" width="8.88671875" style="5"/>
    <col min="3841" max="3841" width="10.44140625" style="5" customWidth="1"/>
    <col min="3842" max="3842" width="26.5546875" style="5" customWidth="1"/>
    <col min="3843" max="3844" width="12.5546875" style="5" customWidth="1"/>
    <col min="3845" max="3845" width="15" style="5" customWidth="1"/>
    <col min="3846" max="3846" width="11.21875" style="5" customWidth="1"/>
    <col min="3847" max="3847" width="12" style="5" customWidth="1"/>
    <col min="3848" max="3848" width="34.21875" style="5" customWidth="1"/>
    <col min="3849" max="3849" width="9.77734375" style="5" customWidth="1"/>
    <col min="3850" max="3850" width="8.88671875" style="5"/>
    <col min="3851" max="3851" width="14.5546875" style="5" customWidth="1"/>
    <col min="3852" max="3852" width="12" style="5" customWidth="1"/>
    <col min="3853" max="3853" width="10.77734375" style="5" customWidth="1"/>
    <col min="3854" max="3854" width="18" style="5" customWidth="1"/>
    <col min="3855" max="3855" width="16.21875" style="5" customWidth="1"/>
    <col min="3856" max="4096" width="8.88671875" style="5"/>
    <col min="4097" max="4097" width="10.44140625" style="5" customWidth="1"/>
    <col min="4098" max="4098" width="26.5546875" style="5" customWidth="1"/>
    <col min="4099" max="4100" width="12.5546875" style="5" customWidth="1"/>
    <col min="4101" max="4101" width="15" style="5" customWidth="1"/>
    <col min="4102" max="4102" width="11.21875" style="5" customWidth="1"/>
    <col min="4103" max="4103" width="12" style="5" customWidth="1"/>
    <col min="4104" max="4104" width="34.21875" style="5" customWidth="1"/>
    <col min="4105" max="4105" width="9.77734375" style="5" customWidth="1"/>
    <col min="4106" max="4106" width="8.88671875" style="5"/>
    <col min="4107" max="4107" width="14.5546875" style="5" customWidth="1"/>
    <col min="4108" max="4108" width="12" style="5" customWidth="1"/>
    <col min="4109" max="4109" width="10.77734375" style="5" customWidth="1"/>
    <col min="4110" max="4110" width="18" style="5" customWidth="1"/>
    <col min="4111" max="4111" width="16.21875" style="5" customWidth="1"/>
    <col min="4112" max="4352" width="8.88671875" style="5"/>
    <col min="4353" max="4353" width="10.44140625" style="5" customWidth="1"/>
    <col min="4354" max="4354" width="26.5546875" style="5" customWidth="1"/>
    <col min="4355" max="4356" width="12.5546875" style="5" customWidth="1"/>
    <col min="4357" max="4357" width="15" style="5" customWidth="1"/>
    <col min="4358" max="4358" width="11.21875" style="5" customWidth="1"/>
    <col min="4359" max="4359" width="12" style="5" customWidth="1"/>
    <col min="4360" max="4360" width="34.21875" style="5" customWidth="1"/>
    <col min="4361" max="4361" width="9.77734375" style="5" customWidth="1"/>
    <col min="4362" max="4362" width="8.88671875" style="5"/>
    <col min="4363" max="4363" width="14.5546875" style="5" customWidth="1"/>
    <col min="4364" max="4364" width="12" style="5" customWidth="1"/>
    <col min="4365" max="4365" width="10.77734375" style="5" customWidth="1"/>
    <col min="4366" max="4366" width="18" style="5" customWidth="1"/>
    <col min="4367" max="4367" width="16.21875" style="5" customWidth="1"/>
    <col min="4368" max="4608" width="8.88671875" style="5"/>
    <col min="4609" max="4609" width="10.44140625" style="5" customWidth="1"/>
    <col min="4610" max="4610" width="26.5546875" style="5" customWidth="1"/>
    <col min="4611" max="4612" width="12.5546875" style="5" customWidth="1"/>
    <col min="4613" max="4613" width="15" style="5" customWidth="1"/>
    <col min="4614" max="4614" width="11.21875" style="5" customWidth="1"/>
    <col min="4615" max="4615" width="12" style="5" customWidth="1"/>
    <col min="4616" max="4616" width="34.21875" style="5" customWidth="1"/>
    <col min="4617" max="4617" width="9.77734375" style="5" customWidth="1"/>
    <col min="4618" max="4618" width="8.88671875" style="5"/>
    <col min="4619" max="4619" width="14.5546875" style="5" customWidth="1"/>
    <col min="4620" max="4620" width="12" style="5" customWidth="1"/>
    <col min="4621" max="4621" width="10.77734375" style="5" customWidth="1"/>
    <col min="4622" max="4622" width="18" style="5" customWidth="1"/>
    <col min="4623" max="4623" width="16.21875" style="5" customWidth="1"/>
    <col min="4624" max="4864" width="8.88671875" style="5"/>
    <col min="4865" max="4865" width="10.44140625" style="5" customWidth="1"/>
    <col min="4866" max="4866" width="26.5546875" style="5" customWidth="1"/>
    <col min="4867" max="4868" width="12.5546875" style="5" customWidth="1"/>
    <col min="4869" max="4869" width="15" style="5" customWidth="1"/>
    <col min="4870" max="4870" width="11.21875" style="5" customWidth="1"/>
    <col min="4871" max="4871" width="12" style="5" customWidth="1"/>
    <col min="4872" max="4872" width="34.21875" style="5" customWidth="1"/>
    <col min="4873" max="4873" width="9.77734375" style="5" customWidth="1"/>
    <col min="4874" max="4874" width="8.88671875" style="5"/>
    <col min="4875" max="4875" width="14.5546875" style="5" customWidth="1"/>
    <col min="4876" max="4876" width="12" style="5" customWidth="1"/>
    <col min="4877" max="4877" width="10.77734375" style="5" customWidth="1"/>
    <col min="4878" max="4878" width="18" style="5" customWidth="1"/>
    <col min="4879" max="4879" width="16.21875" style="5" customWidth="1"/>
    <col min="4880" max="5120" width="8.88671875" style="5"/>
    <col min="5121" max="5121" width="10.44140625" style="5" customWidth="1"/>
    <col min="5122" max="5122" width="26.5546875" style="5" customWidth="1"/>
    <col min="5123" max="5124" width="12.5546875" style="5" customWidth="1"/>
    <col min="5125" max="5125" width="15" style="5" customWidth="1"/>
    <col min="5126" max="5126" width="11.21875" style="5" customWidth="1"/>
    <col min="5127" max="5127" width="12" style="5" customWidth="1"/>
    <col min="5128" max="5128" width="34.21875" style="5" customWidth="1"/>
    <col min="5129" max="5129" width="9.77734375" style="5" customWidth="1"/>
    <col min="5130" max="5130" width="8.88671875" style="5"/>
    <col min="5131" max="5131" width="14.5546875" style="5" customWidth="1"/>
    <col min="5132" max="5132" width="12" style="5" customWidth="1"/>
    <col min="5133" max="5133" width="10.77734375" style="5" customWidth="1"/>
    <col min="5134" max="5134" width="18" style="5" customWidth="1"/>
    <col min="5135" max="5135" width="16.21875" style="5" customWidth="1"/>
    <col min="5136" max="5376" width="8.88671875" style="5"/>
    <col min="5377" max="5377" width="10.44140625" style="5" customWidth="1"/>
    <col min="5378" max="5378" width="26.5546875" style="5" customWidth="1"/>
    <col min="5379" max="5380" width="12.5546875" style="5" customWidth="1"/>
    <col min="5381" max="5381" width="15" style="5" customWidth="1"/>
    <col min="5382" max="5382" width="11.21875" style="5" customWidth="1"/>
    <col min="5383" max="5383" width="12" style="5" customWidth="1"/>
    <col min="5384" max="5384" width="34.21875" style="5" customWidth="1"/>
    <col min="5385" max="5385" width="9.77734375" style="5" customWidth="1"/>
    <col min="5386" max="5386" width="8.88671875" style="5"/>
    <col min="5387" max="5387" width="14.5546875" style="5" customWidth="1"/>
    <col min="5388" max="5388" width="12" style="5" customWidth="1"/>
    <col min="5389" max="5389" width="10.77734375" style="5" customWidth="1"/>
    <col min="5390" max="5390" width="18" style="5" customWidth="1"/>
    <col min="5391" max="5391" width="16.21875" style="5" customWidth="1"/>
    <col min="5392" max="5632" width="8.88671875" style="5"/>
    <col min="5633" max="5633" width="10.44140625" style="5" customWidth="1"/>
    <col min="5634" max="5634" width="26.5546875" style="5" customWidth="1"/>
    <col min="5635" max="5636" width="12.5546875" style="5" customWidth="1"/>
    <col min="5637" max="5637" width="15" style="5" customWidth="1"/>
    <col min="5638" max="5638" width="11.21875" style="5" customWidth="1"/>
    <col min="5639" max="5639" width="12" style="5" customWidth="1"/>
    <col min="5640" max="5640" width="34.21875" style="5" customWidth="1"/>
    <col min="5641" max="5641" width="9.77734375" style="5" customWidth="1"/>
    <col min="5642" max="5642" width="8.88671875" style="5"/>
    <col min="5643" max="5643" width="14.5546875" style="5" customWidth="1"/>
    <col min="5644" max="5644" width="12" style="5" customWidth="1"/>
    <col min="5645" max="5645" width="10.77734375" style="5" customWidth="1"/>
    <col min="5646" max="5646" width="18" style="5" customWidth="1"/>
    <col min="5647" max="5647" width="16.21875" style="5" customWidth="1"/>
    <col min="5648" max="5888" width="8.88671875" style="5"/>
    <col min="5889" max="5889" width="10.44140625" style="5" customWidth="1"/>
    <col min="5890" max="5890" width="26.5546875" style="5" customWidth="1"/>
    <col min="5891" max="5892" width="12.5546875" style="5" customWidth="1"/>
    <col min="5893" max="5893" width="15" style="5" customWidth="1"/>
    <col min="5894" max="5894" width="11.21875" style="5" customWidth="1"/>
    <col min="5895" max="5895" width="12" style="5" customWidth="1"/>
    <col min="5896" max="5896" width="34.21875" style="5" customWidth="1"/>
    <col min="5897" max="5897" width="9.77734375" style="5" customWidth="1"/>
    <col min="5898" max="5898" width="8.88671875" style="5"/>
    <col min="5899" max="5899" width="14.5546875" style="5" customWidth="1"/>
    <col min="5900" max="5900" width="12" style="5" customWidth="1"/>
    <col min="5901" max="5901" width="10.77734375" style="5" customWidth="1"/>
    <col min="5902" max="5902" width="18" style="5" customWidth="1"/>
    <col min="5903" max="5903" width="16.21875" style="5" customWidth="1"/>
    <col min="5904" max="6144" width="8.88671875" style="5"/>
    <col min="6145" max="6145" width="10.44140625" style="5" customWidth="1"/>
    <col min="6146" max="6146" width="26.5546875" style="5" customWidth="1"/>
    <col min="6147" max="6148" width="12.5546875" style="5" customWidth="1"/>
    <col min="6149" max="6149" width="15" style="5" customWidth="1"/>
    <col min="6150" max="6150" width="11.21875" style="5" customWidth="1"/>
    <col min="6151" max="6151" width="12" style="5" customWidth="1"/>
    <col min="6152" max="6152" width="34.21875" style="5" customWidth="1"/>
    <col min="6153" max="6153" width="9.77734375" style="5" customWidth="1"/>
    <col min="6154" max="6154" width="8.88671875" style="5"/>
    <col min="6155" max="6155" width="14.5546875" style="5" customWidth="1"/>
    <col min="6156" max="6156" width="12" style="5" customWidth="1"/>
    <col min="6157" max="6157" width="10.77734375" style="5" customWidth="1"/>
    <col min="6158" max="6158" width="18" style="5" customWidth="1"/>
    <col min="6159" max="6159" width="16.21875" style="5" customWidth="1"/>
    <col min="6160" max="6400" width="8.88671875" style="5"/>
    <col min="6401" max="6401" width="10.44140625" style="5" customWidth="1"/>
    <col min="6402" max="6402" width="26.5546875" style="5" customWidth="1"/>
    <col min="6403" max="6404" width="12.5546875" style="5" customWidth="1"/>
    <col min="6405" max="6405" width="15" style="5" customWidth="1"/>
    <col min="6406" max="6406" width="11.21875" style="5" customWidth="1"/>
    <col min="6407" max="6407" width="12" style="5" customWidth="1"/>
    <col min="6408" max="6408" width="34.21875" style="5" customWidth="1"/>
    <col min="6409" max="6409" width="9.77734375" style="5" customWidth="1"/>
    <col min="6410" max="6410" width="8.88671875" style="5"/>
    <col min="6411" max="6411" width="14.5546875" style="5" customWidth="1"/>
    <col min="6412" max="6412" width="12" style="5" customWidth="1"/>
    <col min="6413" max="6413" width="10.77734375" style="5" customWidth="1"/>
    <col min="6414" max="6414" width="18" style="5" customWidth="1"/>
    <col min="6415" max="6415" width="16.21875" style="5" customWidth="1"/>
    <col min="6416" max="6656" width="8.88671875" style="5"/>
    <col min="6657" max="6657" width="10.44140625" style="5" customWidth="1"/>
    <col min="6658" max="6658" width="26.5546875" style="5" customWidth="1"/>
    <col min="6659" max="6660" width="12.5546875" style="5" customWidth="1"/>
    <col min="6661" max="6661" width="15" style="5" customWidth="1"/>
    <col min="6662" max="6662" width="11.21875" style="5" customWidth="1"/>
    <col min="6663" max="6663" width="12" style="5" customWidth="1"/>
    <col min="6664" max="6664" width="34.21875" style="5" customWidth="1"/>
    <col min="6665" max="6665" width="9.77734375" style="5" customWidth="1"/>
    <col min="6666" max="6666" width="8.88671875" style="5"/>
    <col min="6667" max="6667" width="14.5546875" style="5" customWidth="1"/>
    <col min="6668" max="6668" width="12" style="5" customWidth="1"/>
    <col min="6669" max="6669" width="10.77734375" style="5" customWidth="1"/>
    <col min="6670" max="6670" width="18" style="5" customWidth="1"/>
    <col min="6671" max="6671" width="16.21875" style="5" customWidth="1"/>
    <col min="6672" max="6912" width="8.88671875" style="5"/>
    <col min="6913" max="6913" width="10.44140625" style="5" customWidth="1"/>
    <col min="6914" max="6914" width="26.5546875" style="5" customWidth="1"/>
    <col min="6915" max="6916" width="12.5546875" style="5" customWidth="1"/>
    <col min="6917" max="6917" width="15" style="5" customWidth="1"/>
    <col min="6918" max="6918" width="11.21875" style="5" customWidth="1"/>
    <col min="6919" max="6919" width="12" style="5" customWidth="1"/>
    <col min="6920" max="6920" width="34.21875" style="5" customWidth="1"/>
    <col min="6921" max="6921" width="9.77734375" style="5" customWidth="1"/>
    <col min="6922" max="6922" width="8.88671875" style="5"/>
    <col min="6923" max="6923" width="14.5546875" style="5" customWidth="1"/>
    <col min="6924" max="6924" width="12" style="5" customWidth="1"/>
    <col min="6925" max="6925" width="10.77734375" style="5" customWidth="1"/>
    <col min="6926" max="6926" width="18" style="5" customWidth="1"/>
    <col min="6927" max="6927" width="16.21875" style="5" customWidth="1"/>
    <col min="6928" max="7168" width="8.88671875" style="5"/>
    <col min="7169" max="7169" width="10.44140625" style="5" customWidth="1"/>
    <col min="7170" max="7170" width="26.5546875" style="5" customWidth="1"/>
    <col min="7171" max="7172" width="12.5546875" style="5" customWidth="1"/>
    <col min="7173" max="7173" width="15" style="5" customWidth="1"/>
    <col min="7174" max="7174" width="11.21875" style="5" customWidth="1"/>
    <col min="7175" max="7175" width="12" style="5" customWidth="1"/>
    <col min="7176" max="7176" width="34.21875" style="5" customWidth="1"/>
    <col min="7177" max="7177" width="9.77734375" style="5" customWidth="1"/>
    <col min="7178" max="7178" width="8.88671875" style="5"/>
    <col min="7179" max="7179" width="14.5546875" style="5" customWidth="1"/>
    <col min="7180" max="7180" width="12" style="5" customWidth="1"/>
    <col min="7181" max="7181" width="10.77734375" style="5" customWidth="1"/>
    <col min="7182" max="7182" width="18" style="5" customWidth="1"/>
    <col min="7183" max="7183" width="16.21875" style="5" customWidth="1"/>
    <col min="7184" max="7424" width="8.88671875" style="5"/>
    <col min="7425" max="7425" width="10.44140625" style="5" customWidth="1"/>
    <col min="7426" max="7426" width="26.5546875" style="5" customWidth="1"/>
    <col min="7427" max="7428" width="12.5546875" style="5" customWidth="1"/>
    <col min="7429" max="7429" width="15" style="5" customWidth="1"/>
    <col min="7430" max="7430" width="11.21875" style="5" customWidth="1"/>
    <col min="7431" max="7431" width="12" style="5" customWidth="1"/>
    <col min="7432" max="7432" width="34.21875" style="5" customWidth="1"/>
    <col min="7433" max="7433" width="9.77734375" style="5" customWidth="1"/>
    <col min="7434" max="7434" width="8.88671875" style="5"/>
    <col min="7435" max="7435" width="14.5546875" style="5" customWidth="1"/>
    <col min="7436" max="7436" width="12" style="5" customWidth="1"/>
    <col min="7437" max="7437" width="10.77734375" style="5" customWidth="1"/>
    <col min="7438" max="7438" width="18" style="5" customWidth="1"/>
    <col min="7439" max="7439" width="16.21875" style="5" customWidth="1"/>
    <col min="7440" max="7680" width="8.88671875" style="5"/>
    <col min="7681" max="7681" width="10.44140625" style="5" customWidth="1"/>
    <col min="7682" max="7682" width="26.5546875" style="5" customWidth="1"/>
    <col min="7683" max="7684" width="12.5546875" style="5" customWidth="1"/>
    <col min="7685" max="7685" width="15" style="5" customWidth="1"/>
    <col min="7686" max="7686" width="11.21875" style="5" customWidth="1"/>
    <col min="7687" max="7687" width="12" style="5" customWidth="1"/>
    <col min="7688" max="7688" width="34.21875" style="5" customWidth="1"/>
    <col min="7689" max="7689" width="9.77734375" style="5" customWidth="1"/>
    <col min="7690" max="7690" width="8.88671875" style="5"/>
    <col min="7691" max="7691" width="14.5546875" style="5" customWidth="1"/>
    <col min="7692" max="7692" width="12" style="5" customWidth="1"/>
    <col min="7693" max="7693" width="10.77734375" style="5" customWidth="1"/>
    <col min="7694" max="7694" width="18" style="5" customWidth="1"/>
    <col min="7695" max="7695" width="16.21875" style="5" customWidth="1"/>
    <col min="7696" max="7936" width="8.88671875" style="5"/>
    <col min="7937" max="7937" width="10.44140625" style="5" customWidth="1"/>
    <col min="7938" max="7938" width="26.5546875" style="5" customWidth="1"/>
    <col min="7939" max="7940" width="12.5546875" style="5" customWidth="1"/>
    <col min="7941" max="7941" width="15" style="5" customWidth="1"/>
    <col min="7942" max="7942" width="11.21875" style="5" customWidth="1"/>
    <col min="7943" max="7943" width="12" style="5" customWidth="1"/>
    <col min="7944" max="7944" width="34.21875" style="5" customWidth="1"/>
    <col min="7945" max="7945" width="9.77734375" style="5" customWidth="1"/>
    <col min="7946" max="7946" width="8.88671875" style="5"/>
    <col min="7947" max="7947" width="14.5546875" style="5" customWidth="1"/>
    <col min="7948" max="7948" width="12" style="5" customWidth="1"/>
    <col min="7949" max="7949" width="10.77734375" style="5" customWidth="1"/>
    <col min="7950" max="7950" width="18" style="5" customWidth="1"/>
    <col min="7951" max="7951" width="16.21875" style="5" customWidth="1"/>
    <col min="7952" max="8192" width="8.88671875" style="5"/>
    <col min="8193" max="8193" width="10.44140625" style="5" customWidth="1"/>
    <col min="8194" max="8194" width="26.5546875" style="5" customWidth="1"/>
    <col min="8195" max="8196" width="12.5546875" style="5" customWidth="1"/>
    <col min="8197" max="8197" width="15" style="5" customWidth="1"/>
    <col min="8198" max="8198" width="11.21875" style="5" customWidth="1"/>
    <col min="8199" max="8199" width="12" style="5" customWidth="1"/>
    <col min="8200" max="8200" width="34.21875" style="5" customWidth="1"/>
    <col min="8201" max="8201" width="9.77734375" style="5" customWidth="1"/>
    <col min="8202" max="8202" width="8.88671875" style="5"/>
    <col min="8203" max="8203" width="14.5546875" style="5" customWidth="1"/>
    <col min="8204" max="8204" width="12" style="5" customWidth="1"/>
    <col min="8205" max="8205" width="10.77734375" style="5" customWidth="1"/>
    <col min="8206" max="8206" width="18" style="5" customWidth="1"/>
    <col min="8207" max="8207" width="16.21875" style="5" customWidth="1"/>
    <col min="8208" max="8448" width="8.88671875" style="5"/>
    <col min="8449" max="8449" width="10.44140625" style="5" customWidth="1"/>
    <col min="8450" max="8450" width="26.5546875" style="5" customWidth="1"/>
    <col min="8451" max="8452" width="12.5546875" style="5" customWidth="1"/>
    <col min="8453" max="8453" width="15" style="5" customWidth="1"/>
    <col min="8454" max="8454" width="11.21875" style="5" customWidth="1"/>
    <col min="8455" max="8455" width="12" style="5" customWidth="1"/>
    <col min="8456" max="8456" width="34.21875" style="5" customWidth="1"/>
    <col min="8457" max="8457" width="9.77734375" style="5" customWidth="1"/>
    <col min="8458" max="8458" width="8.88671875" style="5"/>
    <col min="8459" max="8459" width="14.5546875" style="5" customWidth="1"/>
    <col min="8460" max="8460" width="12" style="5" customWidth="1"/>
    <col min="8461" max="8461" width="10.77734375" style="5" customWidth="1"/>
    <col min="8462" max="8462" width="18" style="5" customWidth="1"/>
    <col min="8463" max="8463" width="16.21875" style="5" customWidth="1"/>
    <col min="8464" max="8704" width="8.88671875" style="5"/>
    <col min="8705" max="8705" width="10.44140625" style="5" customWidth="1"/>
    <col min="8706" max="8706" width="26.5546875" style="5" customWidth="1"/>
    <col min="8707" max="8708" width="12.5546875" style="5" customWidth="1"/>
    <col min="8709" max="8709" width="15" style="5" customWidth="1"/>
    <col min="8710" max="8710" width="11.21875" style="5" customWidth="1"/>
    <col min="8711" max="8711" width="12" style="5" customWidth="1"/>
    <col min="8712" max="8712" width="34.21875" style="5" customWidth="1"/>
    <col min="8713" max="8713" width="9.77734375" style="5" customWidth="1"/>
    <col min="8714" max="8714" width="8.88671875" style="5"/>
    <col min="8715" max="8715" width="14.5546875" style="5" customWidth="1"/>
    <col min="8716" max="8716" width="12" style="5" customWidth="1"/>
    <col min="8717" max="8717" width="10.77734375" style="5" customWidth="1"/>
    <col min="8718" max="8718" width="18" style="5" customWidth="1"/>
    <col min="8719" max="8719" width="16.21875" style="5" customWidth="1"/>
    <col min="8720" max="8960" width="8.88671875" style="5"/>
    <col min="8961" max="8961" width="10.44140625" style="5" customWidth="1"/>
    <col min="8962" max="8962" width="26.5546875" style="5" customWidth="1"/>
    <col min="8963" max="8964" width="12.5546875" style="5" customWidth="1"/>
    <col min="8965" max="8965" width="15" style="5" customWidth="1"/>
    <col min="8966" max="8966" width="11.21875" style="5" customWidth="1"/>
    <col min="8967" max="8967" width="12" style="5" customWidth="1"/>
    <col min="8968" max="8968" width="34.21875" style="5" customWidth="1"/>
    <col min="8969" max="8969" width="9.77734375" style="5" customWidth="1"/>
    <col min="8970" max="8970" width="8.88671875" style="5"/>
    <col min="8971" max="8971" width="14.5546875" style="5" customWidth="1"/>
    <col min="8972" max="8972" width="12" style="5" customWidth="1"/>
    <col min="8973" max="8973" width="10.77734375" style="5" customWidth="1"/>
    <col min="8974" max="8974" width="18" style="5" customWidth="1"/>
    <col min="8975" max="8975" width="16.21875" style="5" customWidth="1"/>
    <col min="8976" max="9216" width="8.88671875" style="5"/>
    <col min="9217" max="9217" width="10.44140625" style="5" customWidth="1"/>
    <col min="9218" max="9218" width="26.5546875" style="5" customWidth="1"/>
    <col min="9219" max="9220" width="12.5546875" style="5" customWidth="1"/>
    <col min="9221" max="9221" width="15" style="5" customWidth="1"/>
    <col min="9222" max="9222" width="11.21875" style="5" customWidth="1"/>
    <col min="9223" max="9223" width="12" style="5" customWidth="1"/>
    <col min="9224" max="9224" width="34.21875" style="5" customWidth="1"/>
    <col min="9225" max="9225" width="9.77734375" style="5" customWidth="1"/>
    <col min="9226" max="9226" width="8.88671875" style="5"/>
    <col min="9227" max="9227" width="14.5546875" style="5" customWidth="1"/>
    <col min="9228" max="9228" width="12" style="5" customWidth="1"/>
    <col min="9229" max="9229" width="10.77734375" style="5" customWidth="1"/>
    <col min="9230" max="9230" width="18" style="5" customWidth="1"/>
    <col min="9231" max="9231" width="16.21875" style="5" customWidth="1"/>
    <col min="9232" max="9472" width="8.88671875" style="5"/>
    <col min="9473" max="9473" width="10.44140625" style="5" customWidth="1"/>
    <col min="9474" max="9474" width="26.5546875" style="5" customWidth="1"/>
    <col min="9475" max="9476" width="12.5546875" style="5" customWidth="1"/>
    <col min="9477" max="9477" width="15" style="5" customWidth="1"/>
    <col min="9478" max="9478" width="11.21875" style="5" customWidth="1"/>
    <col min="9479" max="9479" width="12" style="5" customWidth="1"/>
    <col min="9480" max="9480" width="34.21875" style="5" customWidth="1"/>
    <col min="9481" max="9481" width="9.77734375" style="5" customWidth="1"/>
    <col min="9482" max="9482" width="8.88671875" style="5"/>
    <col min="9483" max="9483" width="14.5546875" style="5" customWidth="1"/>
    <col min="9484" max="9484" width="12" style="5" customWidth="1"/>
    <col min="9485" max="9485" width="10.77734375" style="5" customWidth="1"/>
    <col min="9486" max="9486" width="18" style="5" customWidth="1"/>
    <col min="9487" max="9487" width="16.21875" style="5" customWidth="1"/>
    <col min="9488" max="9728" width="8.88671875" style="5"/>
    <col min="9729" max="9729" width="10.44140625" style="5" customWidth="1"/>
    <col min="9730" max="9730" width="26.5546875" style="5" customWidth="1"/>
    <col min="9731" max="9732" width="12.5546875" style="5" customWidth="1"/>
    <col min="9733" max="9733" width="15" style="5" customWidth="1"/>
    <col min="9734" max="9734" width="11.21875" style="5" customWidth="1"/>
    <col min="9735" max="9735" width="12" style="5" customWidth="1"/>
    <col min="9736" max="9736" width="34.21875" style="5" customWidth="1"/>
    <col min="9737" max="9737" width="9.77734375" style="5" customWidth="1"/>
    <col min="9738" max="9738" width="8.88671875" style="5"/>
    <col min="9739" max="9739" width="14.5546875" style="5" customWidth="1"/>
    <col min="9740" max="9740" width="12" style="5" customWidth="1"/>
    <col min="9741" max="9741" width="10.77734375" style="5" customWidth="1"/>
    <col min="9742" max="9742" width="18" style="5" customWidth="1"/>
    <col min="9743" max="9743" width="16.21875" style="5" customWidth="1"/>
    <col min="9744" max="9984" width="8.88671875" style="5"/>
    <col min="9985" max="9985" width="10.44140625" style="5" customWidth="1"/>
    <col min="9986" max="9986" width="26.5546875" style="5" customWidth="1"/>
    <col min="9987" max="9988" width="12.5546875" style="5" customWidth="1"/>
    <col min="9989" max="9989" width="15" style="5" customWidth="1"/>
    <col min="9990" max="9990" width="11.21875" style="5" customWidth="1"/>
    <col min="9991" max="9991" width="12" style="5" customWidth="1"/>
    <col min="9992" max="9992" width="34.21875" style="5" customWidth="1"/>
    <col min="9993" max="9993" width="9.77734375" style="5" customWidth="1"/>
    <col min="9994" max="9994" width="8.88671875" style="5"/>
    <col min="9995" max="9995" width="14.5546875" style="5" customWidth="1"/>
    <col min="9996" max="9996" width="12" style="5" customWidth="1"/>
    <col min="9997" max="9997" width="10.77734375" style="5" customWidth="1"/>
    <col min="9998" max="9998" width="18" style="5" customWidth="1"/>
    <col min="9999" max="9999" width="16.21875" style="5" customWidth="1"/>
    <col min="10000" max="10240" width="8.88671875" style="5"/>
    <col min="10241" max="10241" width="10.44140625" style="5" customWidth="1"/>
    <col min="10242" max="10242" width="26.5546875" style="5" customWidth="1"/>
    <col min="10243" max="10244" width="12.5546875" style="5" customWidth="1"/>
    <col min="10245" max="10245" width="15" style="5" customWidth="1"/>
    <col min="10246" max="10246" width="11.21875" style="5" customWidth="1"/>
    <col min="10247" max="10247" width="12" style="5" customWidth="1"/>
    <col min="10248" max="10248" width="34.21875" style="5" customWidth="1"/>
    <col min="10249" max="10249" width="9.77734375" style="5" customWidth="1"/>
    <col min="10250" max="10250" width="8.88671875" style="5"/>
    <col min="10251" max="10251" width="14.5546875" style="5" customWidth="1"/>
    <col min="10252" max="10252" width="12" style="5" customWidth="1"/>
    <col min="10253" max="10253" width="10.77734375" style="5" customWidth="1"/>
    <col min="10254" max="10254" width="18" style="5" customWidth="1"/>
    <col min="10255" max="10255" width="16.21875" style="5" customWidth="1"/>
    <col min="10256" max="10496" width="8.88671875" style="5"/>
    <col min="10497" max="10497" width="10.44140625" style="5" customWidth="1"/>
    <col min="10498" max="10498" width="26.5546875" style="5" customWidth="1"/>
    <col min="10499" max="10500" width="12.5546875" style="5" customWidth="1"/>
    <col min="10501" max="10501" width="15" style="5" customWidth="1"/>
    <col min="10502" max="10502" width="11.21875" style="5" customWidth="1"/>
    <col min="10503" max="10503" width="12" style="5" customWidth="1"/>
    <col min="10504" max="10504" width="34.21875" style="5" customWidth="1"/>
    <col min="10505" max="10505" width="9.77734375" style="5" customWidth="1"/>
    <col min="10506" max="10506" width="8.88671875" style="5"/>
    <col min="10507" max="10507" width="14.5546875" style="5" customWidth="1"/>
    <col min="10508" max="10508" width="12" style="5" customWidth="1"/>
    <col min="10509" max="10509" width="10.77734375" style="5" customWidth="1"/>
    <col min="10510" max="10510" width="18" style="5" customWidth="1"/>
    <col min="10511" max="10511" width="16.21875" style="5" customWidth="1"/>
    <col min="10512" max="10752" width="8.88671875" style="5"/>
    <col min="10753" max="10753" width="10.44140625" style="5" customWidth="1"/>
    <col min="10754" max="10754" width="26.5546875" style="5" customWidth="1"/>
    <col min="10755" max="10756" width="12.5546875" style="5" customWidth="1"/>
    <col min="10757" max="10757" width="15" style="5" customWidth="1"/>
    <col min="10758" max="10758" width="11.21875" style="5" customWidth="1"/>
    <col min="10759" max="10759" width="12" style="5" customWidth="1"/>
    <col min="10760" max="10760" width="34.21875" style="5" customWidth="1"/>
    <col min="10761" max="10761" width="9.77734375" style="5" customWidth="1"/>
    <col min="10762" max="10762" width="8.88671875" style="5"/>
    <col min="10763" max="10763" width="14.5546875" style="5" customWidth="1"/>
    <col min="10764" max="10764" width="12" style="5" customWidth="1"/>
    <col min="10765" max="10765" width="10.77734375" style="5" customWidth="1"/>
    <col min="10766" max="10766" width="18" style="5" customWidth="1"/>
    <col min="10767" max="10767" width="16.21875" style="5" customWidth="1"/>
    <col min="10768" max="11008" width="8.88671875" style="5"/>
    <col min="11009" max="11009" width="10.44140625" style="5" customWidth="1"/>
    <col min="11010" max="11010" width="26.5546875" style="5" customWidth="1"/>
    <col min="11011" max="11012" width="12.5546875" style="5" customWidth="1"/>
    <col min="11013" max="11013" width="15" style="5" customWidth="1"/>
    <col min="11014" max="11014" width="11.21875" style="5" customWidth="1"/>
    <col min="11015" max="11015" width="12" style="5" customWidth="1"/>
    <col min="11016" max="11016" width="34.21875" style="5" customWidth="1"/>
    <col min="11017" max="11017" width="9.77734375" style="5" customWidth="1"/>
    <col min="11018" max="11018" width="8.88671875" style="5"/>
    <col min="11019" max="11019" width="14.5546875" style="5" customWidth="1"/>
    <col min="11020" max="11020" width="12" style="5" customWidth="1"/>
    <col min="11021" max="11021" width="10.77734375" style="5" customWidth="1"/>
    <col min="11022" max="11022" width="18" style="5" customWidth="1"/>
    <col min="11023" max="11023" width="16.21875" style="5" customWidth="1"/>
    <col min="11024" max="11264" width="8.88671875" style="5"/>
    <col min="11265" max="11265" width="10.44140625" style="5" customWidth="1"/>
    <col min="11266" max="11266" width="26.5546875" style="5" customWidth="1"/>
    <col min="11267" max="11268" width="12.5546875" style="5" customWidth="1"/>
    <col min="11269" max="11269" width="15" style="5" customWidth="1"/>
    <col min="11270" max="11270" width="11.21875" style="5" customWidth="1"/>
    <col min="11271" max="11271" width="12" style="5" customWidth="1"/>
    <col min="11272" max="11272" width="34.21875" style="5" customWidth="1"/>
    <col min="11273" max="11273" width="9.77734375" style="5" customWidth="1"/>
    <col min="11274" max="11274" width="8.88671875" style="5"/>
    <col min="11275" max="11275" width="14.5546875" style="5" customWidth="1"/>
    <col min="11276" max="11276" width="12" style="5" customWidth="1"/>
    <col min="11277" max="11277" width="10.77734375" style="5" customWidth="1"/>
    <col min="11278" max="11278" width="18" style="5" customWidth="1"/>
    <col min="11279" max="11279" width="16.21875" style="5" customWidth="1"/>
    <col min="11280" max="11520" width="8.88671875" style="5"/>
    <col min="11521" max="11521" width="10.44140625" style="5" customWidth="1"/>
    <col min="11522" max="11522" width="26.5546875" style="5" customWidth="1"/>
    <col min="11523" max="11524" width="12.5546875" style="5" customWidth="1"/>
    <col min="11525" max="11525" width="15" style="5" customWidth="1"/>
    <col min="11526" max="11526" width="11.21875" style="5" customWidth="1"/>
    <col min="11527" max="11527" width="12" style="5" customWidth="1"/>
    <col min="11528" max="11528" width="34.21875" style="5" customWidth="1"/>
    <col min="11529" max="11529" width="9.77734375" style="5" customWidth="1"/>
    <col min="11530" max="11530" width="8.88671875" style="5"/>
    <col min="11531" max="11531" width="14.5546875" style="5" customWidth="1"/>
    <col min="11532" max="11532" width="12" style="5" customWidth="1"/>
    <col min="11533" max="11533" width="10.77734375" style="5" customWidth="1"/>
    <col min="11534" max="11534" width="18" style="5" customWidth="1"/>
    <col min="11535" max="11535" width="16.21875" style="5" customWidth="1"/>
    <col min="11536" max="11776" width="8.88671875" style="5"/>
    <col min="11777" max="11777" width="10.44140625" style="5" customWidth="1"/>
    <col min="11778" max="11778" width="26.5546875" style="5" customWidth="1"/>
    <col min="11779" max="11780" width="12.5546875" style="5" customWidth="1"/>
    <col min="11781" max="11781" width="15" style="5" customWidth="1"/>
    <col min="11782" max="11782" width="11.21875" style="5" customWidth="1"/>
    <col min="11783" max="11783" width="12" style="5" customWidth="1"/>
    <col min="11784" max="11784" width="34.21875" style="5" customWidth="1"/>
    <col min="11785" max="11785" width="9.77734375" style="5" customWidth="1"/>
    <col min="11786" max="11786" width="8.88671875" style="5"/>
    <col min="11787" max="11787" width="14.5546875" style="5" customWidth="1"/>
    <col min="11788" max="11788" width="12" style="5" customWidth="1"/>
    <col min="11789" max="11789" width="10.77734375" style="5" customWidth="1"/>
    <col min="11790" max="11790" width="18" style="5" customWidth="1"/>
    <col min="11791" max="11791" width="16.21875" style="5" customWidth="1"/>
    <col min="11792" max="12032" width="8.88671875" style="5"/>
    <col min="12033" max="12033" width="10.44140625" style="5" customWidth="1"/>
    <col min="12034" max="12034" width="26.5546875" style="5" customWidth="1"/>
    <col min="12035" max="12036" width="12.5546875" style="5" customWidth="1"/>
    <col min="12037" max="12037" width="15" style="5" customWidth="1"/>
    <col min="12038" max="12038" width="11.21875" style="5" customWidth="1"/>
    <col min="12039" max="12039" width="12" style="5" customWidth="1"/>
    <col min="12040" max="12040" width="34.21875" style="5" customWidth="1"/>
    <col min="12041" max="12041" width="9.77734375" style="5" customWidth="1"/>
    <col min="12042" max="12042" width="8.88671875" style="5"/>
    <col min="12043" max="12043" width="14.5546875" style="5" customWidth="1"/>
    <col min="12044" max="12044" width="12" style="5" customWidth="1"/>
    <col min="12045" max="12045" width="10.77734375" style="5" customWidth="1"/>
    <col min="12046" max="12046" width="18" style="5" customWidth="1"/>
    <col min="12047" max="12047" width="16.21875" style="5" customWidth="1"/>
    <col min="12048" max="12288" width="8.88671875" style="5"/>
    <col min="12289" max="12289" width="10.44140625" style="5" customWidth="1"/>
    <col min="12290" max="12290" width="26.5546875" style="5" customWidth="1"/>
    <col min="12291" max="12292" width="12.5546875" style="5" customWidth="1"/>
    <col min="12293" max="12293" width="15" style="5" customWidth="1"/>
    <col min="12294" max="12294" width="11.21875" style="5" customWidth="1"/>
    <col min="12295" max="12295" width="12" style="5" customWidth="1"/>
    <col min="12296" max="12296" width="34.21875" style="5" customWidth="1"/>
    <col min="12297" max="12297" width="9.77734375" style="5" customWidth="1"/>
    <col min="12298" max="12298" width="8.88671875" style="5"/>
    <col min="12299" max="12299" width="14.5546875" style="5" customWidth="1"/>
    <col min="12300" max="12300" width="12" style="5" customWidth="1"/>
    <col min="12301" max="12301" width="10.77734375" style="5" customWidth="1"/>
    <col min="12302" max="12302" width="18" style="5" customWidth="1"/>
    <col min="12303" max="12303" width="16.21875" style="5" customWidth="1"/>
    <col min="12304" max="12544" width="8.88671875" style="5"/>
    <col min="12545" max="12545" width="10.44140625" style="5" customWidth="1"/>
    <col min="12546" max="12546" width="26.5546875" style="5" customWidth="1"/>
    <col min="12547" max="12548" width="12.5546875" style="5" customWidth="1"/>
    <col min="12549" max="12549" width="15" style="5" customWidth="1"/>
    <col min="12550" max="12550" width="11.21875" style="5" customWidth="1"/>
    <col min="12551" max="12551" width="12" style="5" customWidth="1"/>
    <col min="12552" max="12552" width="34.21875" style="5" customWidth="1"/>
    <col min="12553" max="12553" width="9.77734375" style="5" customWidth="1"/>
    <col min="12554" max="12554" width="8.88671875" style="5"/>
    <col min="12555" max="12555" width="14.5546875" style="5" customWidth="1"/>
    <col min="12556" max="12556" width="12" style="5" customWidth="1"/>
    <col min="12557" max="12557" width="10.77734375" style="5" customWidth="1"/>
    <col min="12558" max="12558" width="18" style="5" customWidth="1"/>
    <col min="12559" max="12559" width="16.21875" style="5" customWidth="1"/>
    <col min="12560" max="12800" width="8.88671875" style="5"/>
    <col min="12801" max="12801" width="10.44140625" style="5" customWidth="1"/>
    <col min="12802" max="12802" width="26.5546875" style="5" customWidth="1"/>
    <col min="12803" max="12804" width="12.5546875" style="5" customWidth="1"/>
    <col min="12805" max="12805" width="15" style="5" customWidth="1"/>
    <col min="12806" max="12806" width="11.21875" style="5" customWidth="1"/>
    <col min="12807" max="12807" width="12" style="5" customWidth="1"/>
    <col min="12808" max="12808" width="34.21875" style="5" customWidth="1"/>
    <col min="12809" max="12809" width="9.77734375" style="5" customWidth="1"/>
    <col min="12810" max="12810" width="8.88671875" style="5"/>
    <col min="12811" max="12811" width="14.5546875" style="5" customWidth="1"/>
    <col min="12812" max="12812" width="12" style="5" customWidth="1"/>
    <col min="12813" max="12813" width="10.77734375" style="5" customWidth="1"/>
    <col min="12814" max="12814" width="18" style="5" customWidth="1"/>
    <col min="12815" max="12815" width="16.21875" style="5" customWidth="1"/>
    <col min="12816" max="13056" width="8.88671875" style="5"/>
    <col min="13057" max="13057" width="10.44140625" style="5" customWidth="1"/>
    <col min="13058" max="13058" width="26.5546875" style="5" customWidth="1"/>
    <col min="13059" max="13060" width="12.5546875" style="5" customWidth="1"/>
    <col min="13061" max="13061" width="15" style="5" customWidth="1"/>
    <col min="13062" max="13062" width="11.21875" style="5" customWidth="1"/>
    <col min="13063" max="13063" width="12" style="5" customWidth="1"/>
    <col min="13064" max="13064" width="34.21875" style="5" customWidth="1"/>
    <col min="13065" max="13065" width="9.77734375" style="5" customWidth="1"/>
    <col min="13066" max="13066" width="8.88671875" style="5"/>
    <col min="13067" max="13067" width="14.5546875" style="5" customWidth="1"/>
    <col min="13068" max="13068" width="12" style="5" customWidth="1"/>
    <col min="13069" max="13069" width="10.77734375" style="5" customWidth="1"/>
    <col min="13070" max="13070" width="18" style="5" customWidth="1"/>
    <col min="13071" max="13071" width="16.21875" style="5" customWidth="1"/>
    <col min="13072" max="13312" width="8.88671875" style="5"/>
    <col min="13313" max="13313" width="10.44140625" style="5" customWidth="1"/>
    <col min="13314" max="13314" width="26.5546875" style="5" customWidth="1"/>
    <col min="13315" max="13316" width="12.5546875" style="5" customWidth="1"/>
    <col min="13317" max="13317" width="15" style="5" customWidth="1"/>
    <col min="13318" max="13318" width="11.21875" style="5" customWidth="1"/>
    <col min="13319" max="13319" width="12" style="5" customWidth="1"/>
    <col min="13320" max="13320" width="34.21875" style="5" customWidth="1"/>
    <col min="13321" max="13321" width="9.77734375" style="5" customWidth="1"/>
    <col min="13322" max="13322" width="8.88671875" style="5"/>
    <col min="13323" max="13323" width="14.5546875" style="5" customWidth="1"/>
    <col min="13324" max="13324" width="12" style="5" customWidth="1"/>
    <col min="13325" max="13325" width="10.77734375" style="5" customWidth="1"/>
    <col min="13326" max="13326" width="18" style="5" customWidth="1"/>
    <col min="13327" max="13327" width="16.21875" style="5" customWidth="1"/>
    <col min="13328" max="13568" width="8.88671875" style="5"/>
    <col min="13569" max="13569" width="10.44140625" style="5" customWidth="1"/>
    <col min="13570" max="13570" width="26.5546875" style="5" customWidth="1"/>
    <col min="13571" max="13572" width="12.5546875" style="5" customWidth="1"/>
    <col min="13573" max="13573" width="15" style="5" customWidth="1"/>
    <col min="13574" max="13574" width="11.21875" style="5" customWidth="1"/>
    <col min="13575" max="13575" width="12" style="5" customWidth="1"/>
    <col min="13576" max="13576" width="34.21875" style="5" customWidth="1"/>
    <col min="13577" max="13577" width="9.77734375" style="5" customWidth="1"/>
    <col min="13578" max="13578" width="8.88671875" style="5"/>
    <col min="13579" max="13579" width="14.5546875" style="5" customWidth="1"/>
    <col min="13580" max="13580" width="12" style="5" customWidth="1"/>
    <col min="13581" max="13581" width="10.77734375" style="5" customWidth="1"/>
    <col min="13582" max="13582" width="18" style="5" customWidth="1"/>
    <col min="13583" max="13583" width="16.21875" style="5" customWidth="1"/>
    <col min="13584" max="13824" width="8.88671875" style="5"/>
    <col min="13825" max="13825" width="10.44140625" style="5" customWidth="1"/>
    <col min="13826" max="13826" width="26.5546875" style="5" customWidth="1"/>
    <col min="13827" max="13828" width="12.5546875" style="5" customWidth="1"/>
    <col min="13829" max="13829" width="15" style="5" customWidth="1"/>
    <col min="13830" max="13830" width="11.21875" style="5" customWidth="1"/>
    <col min="13831" max="13831" width="12" style="5" customWidth="1"/>
    <col min="13832" max="13832" width="34.21875" style="5" customWidth="1"/>
    <col min="13833" max="13833" width="9.77734375" style="5" customWidth="1"/>
    <col min="13834" max="13834" width="8.88671875" style="5"/>
    <col min="13835" max="13835" width="14.5546875" style="5" customWidth="1"/>
    <col min="13836" max="13836" width="12" style="5" customWidth="1"/>
    <col min="13837" max="13837" width="10.77734375" style="5" customWidth="1"/>
    <col min="13838" max="13838" width="18" style="5" customWidth="1"/>
    <col min="13839" max="13839" width="16.21875" style="5" customWidth="1"/>
    <col min="13840" max="14080" width="8.88671875" style="5"/>
    <col min="14081" max="14081" width="10.44140625" style="5" customWidth="1"/>
    <col min="14082" max="14082" width="26.5546875" style="5" customWidth="1"/>
    <col min="14083" max="14084" width="12.5546875" style="5" customWidth="1"/>
    <col min="14085" max="14085" width="15" style="5" customWidth="1"/>
    <col min="14086" max="14086" width="11.21875" style="5" customWidth="1"/>
    <col min="14087" max="14087" width="12" style="5" customWidth="1"/>
    <col min="14088" max="14088" width="34.21875" style="5" customWidth="1"/>
    <col min="14089" max="14089" width="9.77734375" style="5" customWidth="1"/>
    <col min="14090" max="14090" width="8.88671875" style="5"/>
    <col min="14091" max="14091" width="14.5546875" style="5" customWidth="1"/>
    <col min="14092" max="14092" width="12" style="5" customWidth="1"/>
    <col min="14093" max="14093" width="10.77734375" style="5" customWidth="1"/>
    <col min="14094" max="14094" width="18" style="5" customWidth="1"/>
    <col min="14095" max="14095" width="16.21875" style="5" customWidth="1"/>
    <col min="14096" max="14336" width="8.88671875" style="5"/>
    <col min="14337" max="14337" width="10.44140625" style="5" customWidth="1"/>
    <col min="14338" max="14338" width="26.5546875" style="5" customWidth="1"/>
    <col min="14339" max="14340" width="12.5546875" style="5" customWidth="1"/>
    <col min="14341" max="14341" width="15" style="5" customWidth="1"/>
    <col min="14342" max="14342" width="11.21875" style="5" customWidth="1"/>
    <col min="14343" max="14343" width="12" style="5" customWidth="1"/>
    <col min="14344" max="14344" width="34.21875" style="5" customWidth="1"/>
    <col min="14345" max="14345" width="9.77734375" style="5" customWidth="1"/>
    <col min="14346" max="14346" width="8.88671875" style="5"/>
    <col min="14347" max="14347" width="14.5546875" style="5" customWidth="1"/>
    <col min="14348" max="14348" width="12" style="5" customWidth="1"/>
    <col min="14349" max="14349" width="10.77734375" style="5" customWidth="1"/>
    <col min="14350" max="14350" width="18" style="5" customWidth="1"/>
    <col min="14351" max="14351" width="16.21875" style="5" customWidth="1"/>
    <col min="14352" max="14592" width="8.88671875" style="5"/>
    <col min="14593" max="14593" width="10.44140625" style="5" customWidth="1"/>
    <col min="14594" max="14594" width="26.5546875" style="5" customWidth="1"/>
    <col min="14595" max="14596" width="12.5546875" style="5" customWidth="1"/>
    <col min="14597" max="14597" width="15" style="5" customWidth="1"/>
    <col min="14598" max="14598" width="11.21875" style="5" customWidth="1"/>
    <col min="14599" max="14599" width="12" style="5" customWidth="1"/>
    <col min="14600" max="14600" width="34.21875" style="5" customWidth="1"/>
    <col min="14601" max="14601" width="9.77734375" style="5" customWidth="1"/>
    <col min="14602" max="14602" width="8.88671875" style="5"/>
    <col min="14603" max="14603" width="14.5546875" style="5" customWidth="1"/>
    <col min="14604" max="14604" width="12" style="5" customWidth="1"/>
    <col min="14605" max="14605" width="10.77734375" style="5" customWidth="1"/>
    <col min="14606" max="14606" width="18" style="5" customWidth="1"/>
    <col min="14607" max="14607" width="16.21875" style="5" customWidth="1"/>
    <col min="14608" max="14848" width="8.88671875" style="5"/>
    <col min="14849" max="14849" width="10.44140625" style="5" customWidth="1"/>
    <col min="14850" max="14850" width="26.5546875" style="5" customWidth="1"/>
    <col min="14851" max="14852" width="12.5546875" style="5" customWidth="1"/>
    <col min="14853" max="14853" width="15" style="5" customWidth="1"/>
    <col min="14854" max="14854" width="11.21875" style="5" customWidth="1"/>
    <col min="14855" max="14855" width="12" style="5" customWidth="1"/>
    <col min="14856" max="14856" width="34.21875" style="5" customWidth="1"/>
    <col min="14857" max="14857" width="9.77734375" style="5" customWidth="1"/>
    <col min="14858" max="14858" width="8.88671875" style="5"/>
    <col min="14859" max="14859" width="14.5546875" style="5" customWidth="1"/>
    <col min="14860" max="14860" width="12" style="5" customWidth="1"/>
    <col min="14861" max="14861" width="10.77734375" style="5" customWidth="1"/>
    <col min="14862" max="14862" width="18" style="5" customWidth="1"/>
    <col min="14863" max="14863" width="16.21875" style="5" customWidth="1"/>
    <col min="14864" max="15104" width="8.88671875" style="5"/>
    <col min="15105" max="15105" width="10.44140625" style="5" customWidth="1"/>
    <col min="15106" max="15106" width="26.5546875" style="5" customWidth="1"/>
    <col min="15107" max="15108" width="12.5546875" style="5" customWidth="1"/>
    <col min="15109" max="15109" width="15" style="5" customWidth="1"/>
    <col min="15110" max="15110" width="11.21875" style="5" customWidth="1"/>
    <col min="15111" max="15111" width="12" style="5" customWidth="1"/>
    <col min="15112" max="15112" width="34.21875" style="5" customWidth="1"/>
    <col min="15113" max="15113" width="9.77734375" style="5" customWidth="1"/>
    <col min="15114" max="15114" width="8.88671875" style="5"/>
    <col min="15115" max="15115" width="14.5546875" style="5" customWidth="1"/>
    <col min="15116" max="15116" width="12" style="5" customWidth="1"/>
    <col min="15117" max="15117" width="10.77734375" style="5" customWidth="1"/>
    <col min="15118" max="15118" width="18" style="5" customWidth="1"/>
    <col min="15119" max="15119" width="16.21875" style="5" customWidth="1"/>
    <col min="15120" max="15360" width="8.88671875" style="5"/>
    <col min="15361" max="15361" width="10.44140625" style="5" customWidth="1"/>
    <col min="15362" max="15362" width="26.5546875" style="5" customWidth="1"/>
    <col min="15363" max="15364" width="12.5546875" style="5" customWidth="1"/>
    <col min="15365" max="15365" width="15" style="5" customWidth="1"/>
    <col min="15366" max="15366" width="11.21875" style="5" customWidth="1"/>
    <col min="15367" max="15367" width="12" style="5" customWidth="1"/>
    <col min="15368" max="15368" width="34.21875" style="5" customWidth="1"/>
    <col min="15369" max="15369" width="9.77734375" style="5" customWidth="1"/>
    <col min="15370" max="15370" width="8.88671875" style="5"/>
    <col min="15371" max="15371" width="14.5546875" style="5" customWidth="1"/>
    <col min="15372" max="15372" width="12" style="5" customWidth="1"/>
    <col min="15373" max="15373" width="10.77734375" style="5" customWidth="1"/>
    <col min="15374" max="15374" width="18" style="5" customWidth="1"/>
    <col min="15375" max="15375" width="16.21875" style="5" customWidth="1"/>
    <col min="15376" max="15616" width="8.88671875" style="5"/>
    <col min="15617" max="15617" width="10.44140625" style="5" customWidth="1"/>
    <col min="15618" max="15618" width="26.5546875" style="5" customWidth="1"/>
    <col min="15619" max="15620" width="12.5546875" style="5" customWidth="1"/>
    <col min="15621" max="15621" width="15" style="5" customWidth="1"/>
    <col min="15622" max="15622" width="11.21875" style="5" customWidth="1"/>
    <col min="15623" max="15623" width="12" style="5" customWidth="1"/>
    <col min="15624" max="15624" width="34.21875" style="5" customWidth="1"/>
    <col min="15625" max="15625" width="9.77734375" style="5" customWidth="1"/>
    <col min="15626" max="15626" width="8.88671875" style="5"/>
    <col min="15627" max="15627" width="14.5546875" style="5" customWidth="1"/>
    <col min="15628" max="15628" width="12" style="5" customWidth="1"/>
    <col min="15629" max="15629" width="10.77734375" style="5" customWidth="1"/>
    <col min="15630" max="15630" width="18" style="5" customWidth="1"/>
    <col min="15631" max="15631" width="16.21875" style="5" customWidth="1"/>
    <col min="15632" max="15872" width="8.88671875" style="5"/>
    <col min="15873" max="15873" width="10.44140625" style="5" customWidth="1"/>
    <col min="15874" max="15874" width="26.5546875" style="5" customWidth="1"/>
    <col min="15875" max="15876" width="12.5546875" style="5" customWidth="1"/>
    <col min="15877" max="15877" width="15" style="5" customWidth="1"/>
    <col min="15878" max="15878" width="11.21875" style="5" customWidth="1"/>
    <col min="15879" max="15879" width="12" style="5" customWidth="1"/>
    <col min="15880" max="15880" width="34.21875" style="5" customWidth="1"/>
    <col min="15881" max="15881" width="9.77734375" style="5" customWidth="1"/>
    <col min="15882" max="15882" width="8.88671875" style="5"/>
    <col min="15883" max="15883" width="14.5546875" style="5" customWidth="1"/>
    <col min="15884" max="15884" width="12" style="5" customWidth="1"/>
    <col min="15885" max="15885" width="10.77734375" style="5" customWidth="1"/>
    <col min="15886" max="15886" width="18" style="5" customWidth="1"/>
    <col min="15887" max="15887" width="16.21875" style="5" customWidth="1"/>
    <col min="15888" max="16128" width="8.88671875" style="5"/>
    <col min="16129" max="16129" width="10.44140625" style="5" customWidth="1"/>
    <col min="16130" max="16130" width="26.5546875" style="5" customWidth="1"/>
    <col min="16131" max="16132" width="12.5546875" style="5" customWidth="1"/>
    <col min="16133" max="16133" width="15" style="5" customWidth="1"/>
    <col min="16134" max="16134" width="11.21875" style="5" customWidth="1"/>
    <col min="16135" max="16135" width="12" style="5" customWidth="1"/>
    <col min="16136" max="16136" width="34.21875" style="5" customWidth="1"/>
    <col min="16137" max="16137" width="9.77734375" style="5" customWidth="1"/>
    <col min="16138" max="16138" width="8.88671875" style="5"/>
    <col min="16139" max="16139" width="14.5546875" style="5" customWidth="1"/>
    <col min="16140" max="16140" width="12" style="5" customWidth="1"/>
    <col min="16141" max="16141" width="10.77734375" style="5" customWidth="1"/>
    <col min="16142" max="16142" width="18" style="5" customWidth="1"/>
    <col min="16143" max="16143" width="16.21875" style="5" customWidth="1"/>
    <col min="16144" max="16379" width="8.88671875" style="5"/>
    <col min="16380" max="16384" width="9.21875" style="5" customWidth="1"/>
  </cols>
  <sheetData>
    <row r="3" spans="1:15" ht="46.5" customHeight="1" x14ac:dyDescent="0.3">
      <c r="A3" s="1"/>
      <c r="B3" s="1"/>
      <c r="C3" s="2"/>
      <c r="D3" s="2"/>
      <c r="E3" s="3"/>
      <c r="F3" s="3"/>
      <c r="G3" s="3"/>
      <c r="H3" s="3"/>
      <c r="I3" s="4"/>
      <c r="J3" s="4"/>
      <c r="K3" s="3"/>
      <c r="L3" s="3"/>
      <c r="M3" s="3"/>
      <c r="N3" s="4"/>
      <c r="O3" s="4"/>
    </row>
    <row r="4" spans="1:15" ht="46.5" customHeight="1" x14ac:dyDescent="0.3">
      <c r="A4" s="6"/>
      <c r="B4" s="6"/>
      <c r="C4" s="2"/>
      <c r="D4" s="7"/>
      <c r="E4" s="8"/>
      <c r="F4" s="9"/>
      <c r="G4" s="9"/>
      <c r="H4" s="9"/>
      <c r="I4" s="10"/>
      <c r="J4" s="10"/>
      <c r="K4" s="9"/>
      <c r="L4" s="10"/>
      <c r="M4" s="9"/>
      <c r="N4" s="10"/>
      <c r="O4" s="10"/>
    </row>
    <row r="5" spans="1:15" ht="52.95" customHeight="1" thickBot="1" x14ac:dyDescent="0.45">
      <c r="A5" s="11" t="s">
        <v>89</v>
      </c>
      <c r="B5" s="6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15" customFormat="1" ht="19.95" customHeight="1" x14ac:dyDescent="0.3">
      <c r="A6" s="72" t="s">
        <v>1</v>
      </c>
      <c r="B6" s="68" t="s">
        <v>2</v>
      </c>
      <c r="C6" s="70" t="s">
        <v>3</v>
      </c>
      <c r="D6" s="12" t="s">
        <v>4</v>
      </c>
      <c r="E6" s="74" t="s">
        <v>5</v>
      </c>
      <c r="F6" s="66" t="s">
        <v>6</v>
      </c>
      <c r="G6" s="68" t="s">
        <v>2</v>
      </c>
      <c r="H6" s="70" t="s">
        <v>3</v>
      </c>
      <c r="I6" s="12" t="s">
        <v>4</v>
      </c>
      <c r="J6" s="13" t="s">
        <v>7</v>
      </c>
      <c r="K6" s="66" t="s">
        <v>6</v>
      </c>
      <c r="L6" s="68" t="s">
        <v>2</v>
      </c>
      <c r="M6" s="70" t="s">
        <v>3</v>
      </c>
      <c r="N6" s="12" t="s">
        <v>4</v>
      </c>
      <c r="O6" s="63" t="s">
        <v>90</v>
      </c>
    </row>
    <row r="7" spans="1:15" s="15" customFormat="1" ht="20.25" customHeight="1" x14ac:dyDescent="0.3">
      <c r="A7" s="73"/>
      <c r="B7" s="69"/>
      <c r="C7" s="71"/>
      <c r="D7" s="16" t="s">
        <v>12</v>
      </c>
      <c r="E7" s="71"/>
      <c r="F7" s="67"/>
      <c r="G7" s="69"/>
      <c r="H7" s="71"/>
      <c r="I7" s="17" t="s">
        <v>5</v>
      </c>
      <c r="J7" s="18" t="s">
        <v>13</v>
      </c>
      <c r="K7" s="67"/>
      <c r="L7" s="69"/>
      <c r="M7" s="71"/>
      <c r="N7" s="17" t="s">
        <v>14</v>
      </c>
      <c r="O7" s="64" t="s">
        <v>91</v>
      </c>
    </row>
    <row r="8" spans="1:15" s="30" customFormat="1" ht="15.6" x14ac:dyDescent="0.3">
      <c r="A8" s="20"/>
      <c r="B8" s="21"/>
      <c r="C8" s="22"/>
      <c r="D8" s="60" t="s">
        <v>19</v>
      </c>
      <c r="E8" s="61" t="s">
        <v>20</v>
      </c>
      <c r="F8" s="25"/>
      <c r="G8" s="26"/>
      <c r="H8" s="27"/>
      <c r="I8" s="28" t="s">
        <v>21</v>
      </c>
      <c r="J8" s="28" t="s">
        <v>19</v>
      </c>
      <c r="K8" s="25"/>
      <c r="L8" s="26"/>
      <c r="M8" s="27"/>
      <c r="N8" s="28" t="s">
        <v>92</v>
      </c>
      <c r="O8" s="29" t="s">
        <v>21</v>
      </c>
    </row>
    <row r="9" spans="1:15" ht="18.45" hidden="1" customHeight="1" x14ac:dyDescent="0.3">
      <c r="A9" s="20" t="s">
        <v>26</v>
      </c>
      <c r="B9" s="21" t="s">
        <v>27</v>
      </c>
      <c r="C9" s="22">
        <v>203</v>
      </c>
      <c r="D9" s="60">
        <v>42830</v>
      </c>
      <c r="E9" s="61">
        <f>D9+2</f>
        <v>42832</v>
      </c>
      <c r="F9" s="31" t="s">
        <v>28</v>
      </c>
      <c r="G9" s="32"/>
      <c r="H9" s="33"/>
      <c r="I9" s="34">
        <v>42834</v>
      </c>
      <c r="J9" s="28">
        <f>I9+23</f>
        <v>42857</v>
      </c>
      <c r="K9" s="31" t="s">
        <v>93</v>
      </c>
      <c r="L9" s="32" t="s">
        <v>94</v>
      </c>
      <c r="M9" s="33">
        <v>770</v>
      </c>
      <c r="N9" s="34">
        <f>J9+3</f>
        <v>42860</v>
      </c>
      <c r="O9" s="37">
        <f>N9+2</f>
        <v>42862</v>
      </c>
    </row>
    <row r="10" spans="1:15" ht="18.45" hidden="1" customHeight="1" x14ac:dyDescent="0.3">
      <c r="A10" s="20" t="s">
        <v>26</v>
      </c>
      <c r="B10" s="21" t="s">
        <v>27</v>
      </c>
      <c r="C10" s="22">
        <v>205</v>
      </c>
      <c r="D10" s="60">
        <f>D9+7</f>
        <v>42837</v>
      </c>
      <c r="E10" s="61">
        <f>D10+2</f>
        <v>42839</v>
      </c>
      <c r="F10" s="31" t="s">
        <v>31</v>
      </c>
      <c r="G10" s="32" t="s">
        <v>32</v>
      </c>
      <c r="H10" s="33">
        <v>60</v>
      </c>
      <c r="I10" s="34">
        <f t="shared" ref="I10:J12" si="0">I9+7</f>
        <v>42841</v>
      </c>
      <c r="J10" s="34">
        <f t="shared" si="0"/>
        <v>42864</v>
      </c>
      <c r="K10" s="31" t="s">
        <v>95</v>
      </c>
      <c r="L10" s="32" t="s">
        <v>96</v>
      </c>
      <c r="M10" s="33">
        <f>M9+1</f>
        <v>771</v>
      </c>
      <c r="N10" s="34">
        <f t="shared" ref="N10:O12" si="1">N9+7</f>
        <v>42867</v>
      </c>
      <c r="O10" s="37">
        <f t="shared" si="1"/>
        <v>42869</v>
      </c>
    </row>
    <row r="11" spans="1:15" ht="18.45" hidden="1" customHeight="1" x14ac:dyDescent="0.3">
      <c r="A11" s="20" t="s">
        <v>26</v>
      </c>
      <c r="B11" s="21" t="s">
        <v>27</v>
      </c>
      <c r="C11" s="22">
        <f>C10+1</f>
        <v>206</v>
      </c>
      <c r="D11" s="60">
        <f>D10+7</f>
        <v>42844</v>
      </c>
      <c r="E11" s="61">
        <f>D11+2</f>
        <v>42846</v>
      </c>
      <c r="F11" s="31" t="s">
        <v>35</v>
      </c>
      <c r="G11" s="32" t="s">
        <v>36</v>
      </c>
      <c r="H11" s="33">
        <v>72</v>
      </c>
      <c r="I11" s="34">
        <f t="shared" si="0"/>
        <v>42848</v>
      </c>
      <c r="J11" s="34">
        <f t="shared" si="0"/>
        <v>42871</v>
      </c>
      <c r="K11" s="31" t="s">
        <v>97</v>
      </c>
      <c r="L11" s="32" t="s">
        <v>98</v>
      </c>
      <c r="M11" s="33">
        <f>M10+1</f>
        <v>772</v>
      </c>
      <c r="N11" s="34">
        <f t="shared" si="1"/>
        <v>42874</v>
      </c>
      <c r="O11" s="37">
        <f t="shared" si="1"/>
        <v>42876</v>
      </c>
    </row>
    <row r="12" spans="1:15" ht="18.45" hidden="1" customHeight="1" x14ac:dyDescent="0.3">
      <c r="A12" s="20" t="s">
        <v>26</v>
      </c>
      <c r="B12" s="21" t="s">
        <v>27</v>
      </c>
      <c r="C12" s="22">
        <f>C11+1</f>
        <v>207</v>
      </c>
      <c r="D12" s="60">
        <f>D11+7</f>
        <v>42851</v>
      </c>
      <c r="E12" s="61">
        <f>D12+2</f>
        <v>42853</v>
      </c>
      <c r="F12" s="31" t="s">
        <v>39</v>
      </c>
      <c r="G12" s="36" t="s">
        <v>40</v>
      </c>
      <c r="H12" s="33">
        <v>47</v>
      </c>
      <c r="I12" s="34">
        <f t="shared" si="0"/>
        <v>42855</v>
      </c>
      <c r="J12" s="34">
        <f t="shared" si="0"/>
        <v>42878</v>
      </c>
      <c r="K12" s="31" t="s">
        <v>93</v>
      </c>
      <c r="L12" s="32" t="s">
        <v>94</v>
      </c>
      <c r="M12" s="33">
        <f>M11+1</f>
        <v>773</v>
      </c>
      <c r="N12" s="34">
        <f t="shared" si="1"/>
        <v>42881</v>
      </c>
      <c r="O12" s="37">
        <f t="shared" si="1"/>
        <v>42883</v>
      </c>
    </row>
    <row r="13" spans="1:15" ht="34.200000000000003" customHeight="1" x14ac:dyDescent="0.3">
      <c r="A13" s="38" t="s">
        <v>43</v>
      </c>
      <c r="B13" s="21" t="s">
        <v>44</v>
      </c>
      <c r="C13" s="22">
        <v>61</v>
      </c>
      <c r="D13" s="60">
        <v>43033</v>
      </c>
      <c r="E13" s="61">
        <v>43035</v>
      </c>
      <c r="F13" s="35" t="s">
        <v>104</v>
      </c>
      <c r="G13" s="36" t="s">
        <v>103</v>
      </c>
      <c r="H13" s="33">
        <v>59</v>
      </c>
      <c r="I13" s="34">
        <v>43038</v>
      </c>
      <c r="J13" s="34">
        <v>43060</v>
      </c>
      <c r="K13" s="31" t="s">
        <v>95</v>
      </c>
      <c r="L13" s="32" t="s">
        <v>96</v>
      </c>
      <c r="M13" s="33">
        <v>5683.1666666666697</v>
      </c>
      <c r="N13" s="34">
        <v>43063</v>
      </c>
      <c r="O13" s="37">
        <v>43065</v>
      </c>
    </row>
    <row r="14" spans="1:15" ht="34.200000000000003" customHeight="1" x14ac:dyDescent="0.3">
      <c r="A14" s="38" t="s">
        <v>43</v>
      </c>
      <c r="B14" s="21" t="s">
        <v>44</v>
      </c>
      <c r="C14" s="22">
        <v>62</v>
      </c>
      <c r="D14" s="60">
        <v>43040</v>
      </c>
      <c r="E14" s="61">
        <v>43042</v>
      </c>
      <c r="F14" s="35" t="s">
        <v>102</v>
      </c>
      <c r="G14" s="36" t="s">
        <v>101</v>
      </c>
      <c r="H14" s="33">
        <v>204</v>
      </c>
      <c r="I14" s="34">
        <v>43045</v>
      </c>
      <c r="J14" s="34">
        <v>43067</v>
      </c>
      <c r="K14" s="31" t="s">
        <v>97</v>
      </c>
      <c r="L14" s="32" t="s">
        <v>98</v>
      </c>
      <c r="M14" s="33">
        <v>5682.6666666666697</v>
      </c>
      <c r="N14" s="34">
        <v>43070</v>
      </c>
      <c r="O14" s="37">
        <v>43072</v>
      </c>
    </row>
    <row r="15" spans="1:15" ht="34.200000000000003" customHeight="1" x14ac:dyDescent="0.3">
      <c r="A15" s="38" t="s">
        <v>43</v>
      </c>
      <c r="B15" s="21" t="s">
        <v>44</v>
      </c>
      <c r="C15" s="22">
        <v>63</v>
      </c>
      <c r="D15" s="60">
        <v>43047</v>
      </c>
      <c r="E15" s="61">
        <v>43049</v>
      </c>
      <c r="F15" s="65" t="s">
        <v>28</v>
      </c>
      <c r="G15" s="36"/>
      <c r="H15" s="33"/>
      <c r="I15" s="34">
        <v>43052</v>
      </c>
      <c r="J15" s="34">
        <v>43074</v>
      </c>
      <c r="K15" s="31" t="s">
        <v>99</v>
      </c>
      <c r="L15" s="32" t="s">
        <v>100</v>
      </c>
      <c r="M15" s="33">
        <v>5682.1666666666697</v>
      </c>
      <c r="N15" s="34">
        <v>43077</v>
      </c>
      <c r="O15" s="37">
        <v>43079</v>
      </c>
    </row>
    <row r="16" spans="1:15" ht="34.200000000000003" customHeight="1" x14ac:dyDescent="0.3">
      <c r="A16" s="38" t="s">
        <v>43</v>
      </c>
      <c r="B16" s="21" t="s">
        <v>44</v>
      </c>
      <c r="C16" s="22">
        <v>64</v>
      </c>
      <c r="D16" s="60">
        <v>43054</v>
      </c>
      <c r="E16" s="61">
        <v>43056</v>
      </c>
      <c r="F16" s="35" t="s">
        <v>105</v>
      </c>
      <c r="G16" s="36" t="s">
        <v>106</v>
      </c>
      <c r="H16" s="33">
        <v>201</v>
      </c>
      <c r="I16" s="34">
        <v>43059</v>
      </c>
      <c r="J16" s="34">
        <v>43081</v>
      </c>
      <c r="K16" s="31" t="s">
        <v>95</v>
      </c>
      <c r="L16" s="32" t="s">
        <v>96</v>
      </c>
      <c r="M16" s="33">
        <v>5681.6666666666697</v>
      </c>
      <c r="N16" s="34">
        <v>43084</v>
      </c>
      <c r="O16" s="37">
        <v>43086</v>
      </c>
    </row>
    <row r="17" spans="1:15" ht="34.200000000000003" customHeight="1" x14ac:dyDescent="0.3">
      <c r="A17" s="38" t="s">
        <v>43</v>
      </c>
      <c r="B17" s="21" t="s">
        <v>44</v>
      </c>
      <c r="C17" s="22">
        <v>65</v>
      </c>
      <c r="D17" s="60">
        <v>43061</v>
      </c>
      <c r="E17" s="60">
        <v>43063</v>
      </c>
      <c r="F17" s="35" t="s">
        <v>35</v>
      </c>
      <c r="G17" s="36" t="s">
        <v>36</v>
      </c>
      <c r="H17" s="33">
        <v>75</v>
      </c>
      <c r="I17" s="34">
        <v>43066</v>
      </c>
      <c r="J17" s="34">
        <v>43088</v>
      </c>
      <c r="K17" s="31" t="s">
        <v>97</v>
      </c>
      <c r="L17" s="32" t="s">
        <v>98</v>
      </c>
      <c r="M17" s="33">
        <v>5681.1666666666697</v>
      </c>
      <c r="N17" s="34">
        <v>43091</v>
      </c>
      <c r="O17" s="34">
        <v>43093</v>
      </c>
    </row>
    <row r="18" spans="1:15" ht="34.200000000000003" customHeight="1" x14ac:dyDescent="0.3">
      <c r="A18" s="38" t="s">
        <v>43</v>
      </c>
      <c r="B18" s="21" t="s">
        <v>44</v>
      </c>
      <c r="C18" s="22">
        <v>62</v>
      </c>
      <c r="D18" s="60">
        <f t="shared" ref="D17:E21" si="2">D17+7</f>
        <v>43068</v>
      </c>
      <c r="E18" s="60">
        <f t="shared" si="2"/>
        <v>43070</v>
      </c>
      <c r="F18" s="35" t="s">
        <v>39</v>
      </c>
      <c r="G18" s="36" t="s">
        <v>40</v>
      </c>
      <c r="H18" s="33">
        <v>50</v>
      </c>
      <c r="I18" s="34">
        <f t="shared" ref="I17:J21" si="3">I17+7</f>
        <v>43073</v>
      </c>
      <c r="J18" s="34">
        <f t="shared" si="3"/>
        <v>43095</v>
      </c>
      <c r="K18" s="31" t="s">
        <v>99</v>
      </c>
      <c r="L18" s="32" t="s">
        <v>100</v>
      </c>
      <c r="M18" s="33">
        <v>5680.6666666666697</v>
      </c>
      <c r="N18" s="34">
        <f t="shared" ref="N17:O21" si="4">N17+7</f>
        <v>43098</v>
      </c>
      <c r="O18" s="34">
        <f t="shared" si="4"/>
        <v>43100</v>
      </c>
    </row>
    <row r="19" spans="1:15" ht="34.200000000000003" customHeight="1" x14ac:dyDescent="0.3">
      <c r="A19" s="38" t="s">
        <v>43</v>
      </c>
      <c r="B19" s="21" t="s">
        <v>44</v>
      </c>
      <c r="C19" s="22">
        <v>63</v>
      </c>
      <c r="D19" s="60">
        <f t="shared" si="2"/>
        <v>43075</v>
      </c>
      <c r="E19" s="60">
        <f t="shared" si="2"/>
        <v>43077</v>
      </c>
      <c r="F19" s="35" t="s">
        <v>47</v>
      </c>
      <c r="G19" s="36" t="s">
        <v>48</v>
      </c>
      <c r="H19" s="33">
        <v>33</v>
      </c>
      <c r="I19" s="34">
        <f t="shared" si="3"/>
        <v>43080</v>
      </c>
      <c r="J19" s="34">
        <f t="shared" si="3"/>
        <v>43102</v>
      </c>
      <c r="K19" s="31" t="s">
        <v>95</v>
      </c>
      <c r="L19" s="32" t="s">
        <v>96</v>
      </c>
      <c r="M19" s="33">
        <v>5680.1666666666697</v>
      </c>
      <c r="N19" s="34">
        <f t="shared" si="4"/>
        <v>43105</v>
      </c>
      <c r="O19" s="34">
        <f t="shared" si="4"/>
        <v>43107</v>
      </c>
    </row>
    <row r="20" spans="1:15" ht="34.200000000000003" customHeight="1" x14ac:dyDescent="0.3">
      <c r="A20" s="38" t="s">
        <v>43</v>
      </c>
      <c r="B20" s="21" t="s">
        <v>44</v>
      </c>
      <c r="C20" s="22">
        <v>64</v>
      </c>
      <c r="D20" s="60">
        <f t="shared" si="2"/>
        <v>43082</v>
      </c>
      <c r="E20" s="60">
        <f t="shared" si="2"/>
        <v>43084</v>
      </c>
      <c r="F20" s="35" t="s">
        <v>102</v>
      </c>
      <c r="G20" s="36" t="s">
        <v>101</v>
      </c>
      <c r="H20" s="33">
        <v>204</v>
      </c>
      <c r="I20" s="34">
        <f t="shared" si="3"/>
        <v>43087</v>
      </c>
      <c r="J20" s="34">
        <f t="shared" si="3"/>
        <v>43109</v>
      </c>
      <c r="K20" s="31" t="s">
        <v>97</v>
      </c>
      <c r="L20" s="32" t="s">
        <v>98</v>
      </c>
      <c r="M20" s="33">
        <v>5679.6666666666697</v>
      </c>
      <c r="N20" s="34">
        <f t="shared" si="4"/>
        <v>43112</v>
      </c>
      <c r="O20" s="34">
        <f t="shared" si="4"/>
        <v>43114</v>
      </c>
    </row>
    <row r="21" spans="1:15" ht="34.200000000000003" customHeight="1" x14ac:dyDescent="0.3">
      <c r="A21" s="38" t="s">
        <v>43</v>
      </c>
      <c r="B21" s="21" t="s">
        <v>44</v>
      </c>
      <c r="C21" s="22">
        <v>65</v>
      </c>
      <c r="D21" s="60">
        <f t="shared" si="2"/>
        <v>43089</v>
      </c>
      <c r="E21" s="60">
        <f t="shared" si="2"/>
        <v>43091</v>
      </c>
      <c r="F21" s="35" t="s">
        <v>35</v>
      </c>
      <c r="G21" s="36" t="s">
        <v>36</v>
      </c>
      <c r="H21" s="33">
        <v>75</v>
      </c>
      <c r="I21" s="34">
        <f t="shared" si="3"/>
        <v>43094</v>
      </c>
      <c r="J21" s="34">
        <f t="shared" si="3"/>
        <v>43116</v>
      </c>
      <c r="K21" s="31" t="s">
        <v>99</v>
      </c>
      <c r="L21" s="32" t="s">
        <v>100</v>
      </c>
      <c r="M21" s="33">
        <v>5679.1666666666697</v>
      </c>
      <c r="N21" s="34">
        <f t="shared" si="4"/>
        <v>43119</v>
      </c>
      <c r="O21" s="34">
        <f t="shared" si="4"/>
        <v>43121</v>
      </c>
    </row>
    <row r="22" spans="1:15" ht="15.6" x14ac:dyDescent="0.3">
      <c r="A22" s="42" t="s">
        <v>76</v>
      </c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.6" x14ac:dyDescent="0.3">
      <c r="A23" s="46" t="s">
        <v>50</v>
      </c>
      <c r="B23" s="47"/>
      <c r="C23" s="48"/>
      <c r="D23" s="48"/>
      <c r="E23" s="49"/>
      <c r="F23" s="49"/>
      <c r="G23" s="49"/>
      <c r="H23" s="49"/>
      <c r="I23" s="50"/>
      <c r="J23" s="50"/>
      <c r="K23" s="49"/>
      <c r="L23" s="49"/>
      <c r="M23" s="49"/>
      <c r="N23" s="50"/>
      <c r="O23" s="50"/>
    </row>
    <row r="24" spans="1:15" ht="15.6" x14ac:dyDescent="0.3">
      <c r="A24" s="51" t="s">
        <v>51</v>
      </c>
      <c r="B24" s="49"/>
      <c r="C24" s="46"/>
      <c r="D24" s="46"/>
      <c r="E24" s="49"/>
      <c r="F24" s="49"/>
      <c r="G24" s="49"/>
      <c r="H24" s="49"/>
      <c r="I24" s="52"/>
      <c r="J24" s="52"/>
      <c r="K24" s="49"/>
      <c r="L24" s="49"/>
      <c r="M24" s="49"/>
      <c r="N24" s="52"/>
      <c r="O24" s="52"/>
    </row>
    <row r="25" spans="1:15" ht="15.6" x14ac:dyDescent="0.3">
      <c r="A25" s="46" t="s">
        <v>52</v>
      </c>
      <c r="B25" s="53"/>
      <c r="C25" s="49"/>
      <c r="D25" s="54"/>
      <c r="E25" s="54"/>
      <c r="F25" s="54"/>
      <c r="G25" s="54"/>
      <c r="H25" s="54"/>
      <c r="I25" s="55"/>
      <c r="J25" s="55"/>
      <c r="K25" s="54"/>
      <c r="L25" s="54"/>
      <c r="M25" s="54"/>
      <c r="N25" s="55"/>
      <c r="O25" s="55"/>
    </row>
    <row r="26" spans="1:15" ht="15.6" x14ac:dyDescent="0.3">
      <c r="A26" s="51" t="s">
        <v>53</v>
      </c>
      <c r="B26" s="56"/>
      <c r="C26" s="49"/>
      <c r="D26" s="54"/>
      <c r="E26" s="54"/>
      <c r="F26" s="54"/>
      <c r="G26" s="54"/>
      <c r="H26" s="54"/>
      <c r="I26" s="57"/>
      <c r="J26" s="57"/>
      <c r="K26" s="54"/>
      <c r="L26" s="54"/>
      <c r="M26" s="54"/>
      <c r="N26" s="57"/>
      <c r="O26" s="57"/>
    </row>
    <row r="27" spans="1:15" ht="15.6" x14ac:dyDescent="0.3">
      <c r="A27" s="46" t="s">
        <v>54</v>
      </c>
      <c r="B27" s="58"/>
      <c r="C27" s="49"/>
      <c r="D27" s="49"/>
      <c r="E27" s="49"/>
      <c r="F27" s="49"/>
      <c r="G27" s="49"/>
      <c r="H27" s="49"/>
      <c r="I27" s="59"/>
      <c r="J27" s="59"/>
      <c r="K27" s="49"/>
      <c r="L27" s="49"/>
      <c r="M27" s="49"/>
      <c r="N27" s="59"/>
      <c r="O27" s="59"/>
    </row>
    <row r="28" spans="1:15" ht="15.6" x14ac:dyDescent="0.3">
      <c r="A28" s="51" t="s">
        <v>55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5.6" x14ac:dyDescent="0.3">
      <c r="A29" s="46" t="s">
        <v>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.6" x14ac:dyDescent="0.3">
      <c r="A30" s="51" t="s">
        <v>57</v>
      </c>
    </row>
  </sheetData>
  <mergeCells count="10">
    <mergeCell ref="H6:H7"/>
    <mergeCell ref="K6:K7"/>
    <mergeCell ref="L6:L7"/>
    <mergeCell ref="M6:M7"/>
    <mergeCell ref="A6:A7"/>
    <mergeCell ref="B6:B7"/>
    <mergeCell ref="C6:C7"/>
    <mergeCell ref="E6:E7"/>
    <mergeCell ref="F6:F7"/>
    <mergeCell ref="G6:G7"/>
  </mergeCells>
  <conditionalFormatting sqref="B8">
    <cfRule type="expression" dxfId="40" priority="29">
      <formula>#REF!="ONE"</formula>
    </cfRule>
  </conditionalFormatting>
  <conditionalFormatting sqref="C11:C12 C8">
    <cfRule type="expression" dxfId="39" priority="30">
      <formula>#REF!="ONE"</formula>
    </cfRule>
  </conditionalFormatting>
  <conditionalFormatting sqref="B10:B12">
    <cfRule type="expression" dxfId="38" priority="27">
      <formula>#REF!="ONE"</formula>
    </cfRule>
  </conditionalFormatting>
  <conditionalFormatting sqref="C10">
    <cfRule type="expression" dxfId="37" priority="28">
      <formula>#REF!="ONE"</formula>
    </cfRule>
  </conditionalFormatting>
  <conditionalFormatting sqref="B9">
    <cfRule type="expression" dxfId="36" priority="26">
      <formula>#REF!="ONE"</formula>
    </cfRule>
  </conditionalFormatting>
  <conditionalFormatting sqref="C9">
    <cfRule type="expression" dxfId="35" priority="25">
      <formula>#REF!="ONE"</formula>
    </cfRule>
  </conditionalFormatting>
  <conditionalFormatting sqref="K10:L10 K11 K9">
    <cfRule type="expression" dxfId="34" priority="24">
      <formula>#REF!="ONE"</formula>
    </cfRule>
  </conditionalFormatting>
  <conditionalFormatting sqref="L11 L9">
    <cfRule type="expression" dxfId="33" priority="23">
      <formula>#REF!="ONE"</formula>
    </cfRule>
  </conditionalFormatting>
  <conditionalFormatting sqref="K11:L11 K10">
    <cfRule type="expression" dxfId="32" priority="22">
      <formula>#REF!="ONE"</formula>
    </cfRule>
  </conditionalFormatting>
  <conditionalFormatting sqref="L10">
    <cfRule type="expression" dxfId="31" priority="21">
      <formula>#REF!="ONE"</formula>
    </cfRule>
  </conditionalFormatting>
  <conditionalFormatting sqref="K13:L13 K12 K16:L16 K19:L19">
    <cfRule type="expression" dxfId="30" priority="20">
      <formula>#REF!="ONE"</formula>
    </cfRule>
  </conditionalFormatting>
  <conditionalFormatting sqref="L12">
    <cfRule type="expression" dxfId="29" priority="19">
      <formula>#REF!="ONE"</formula>
    </cfRule>
  </conditionalFormatting>
  <conditionalFormatting sqref="K13 K16 K19">
    <cfRule type="expression" dxfId="28" priority="18">
      <formula>#REF!="ONE"</formula>
    </cfRule>
  </conditionalFormatting>
  <conditionalFormatting sqref="L13 L16 L19">
    <cfRule type="expression" dxfId="27" priority="17">
      <formula>#REF!="ONE"</formula>
    </cfRule>
  </conditionalFormatting>
  <conditionalFormatting sqref="F10:G11 F9 F12">
    <cfRule type="expression" dxfId="26" priority="16">
      <formula>#REF!="ONE"</formula>
    </cfRule>
  </conditionalFormatting>
  <conditionalFormatting sqref="F12">
    <cfRule type="expression" dxfId="25" priority="15">
      <formula>#REF!="ONE"</formula>
    </cfRule>
  </conditionalFormatting>
  <conditionalFormatting sqref="G9">
    <cfRule type="expression" dxfId="24" priority="14">
      <formula>#REF!="ONE"</formula>
    </cfRule>
  </conditionalFormatting>
  <conditionalFormatting sqref="K14:L15 K17:L18 K20:L21">
    <cfRule type="expression" dxfId="23" priority="13">
      <formula>#REF!="ONE"</formula>
    </cfRule>
  </conditionalFormatting>
  <conditionalFormatting sqref="K14:K15 K17:K18 K20:K21">
    <cfRule type="expression" dxfId="22" priority="12">
      <formula>#REF!="ONE"</formula>
    </cfRule>
  </conditionalFormatting>
  <conditionalFormatting sqref="L14:L15 L17:L18 L20:L21">
    <cfRule type="expression" dxfId="21" priority="11">
      <formula>#REF!="ONE"</formula>
    </cfRule>
  </conditionalFormatting>
  <conditionalFormatting sqref="C13">
    <cfRule type="expression" dxfId="20" priority="10">
      <formula>#REF!="ONE"</formula>
    </cfRule>
  </conditionalFormatting>
  <conditionalFormatting sqref="B13">
    <cfRule type="expression" dxfId="19" priority="9">
      <formula>#REF!="ONE"</formula>
    </cfRule>
  </conditionalFormatting>
  <conditionalFormatting sqref="C14:C21">
    <cfRule type="expression" dxfId="18" priority="8">
      <formula>#REF!="ONE"</formula>
    </cfRule>
  </conditionalFormatting>
  <conditionalFormatting sqref="B14:B21">
    <cfRule type="expression" dxfId="17" priority="7">
      <formula>#REF!="ONE"</formula>
    </cfRule>
  </conditionalFormatting>
  <conditionalFormatting sqref="F13">
    <cfRule type="expression" dxfId="2" priority="3">
      <formula>#REF!="ONE"</formula>
    </cfRule>
  </conditionalFormatting>
  <conditionalFormatting sqref="F13:F21">
    <cfRule type="expression" dxfId="1" priority="2">
      <formula>#REF!="ONE"</formula>
    </cfRule>
  </conditionalFormatting>
  <conditionalFormatting sqref="F20">
    <cfRule type="expression" dxfId="0" priority="1">
      <formula>#REF!="ONE"</formula>
    </cfRule>
  </conditionalFormatting>
  <pageMargins left="0.27" right="0.17" top="0.17" bottom="0.2" header="0.18" footer="0.17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EC3 - CX1 (VH2) (2)</vt:lpstr>
      <vt:lpstr>EC3 - CX2 LP1 (VH2) (2)</vt:lpstr>
      <vt:lpstr>EC3 - CX2 LP2 (VH2) (2)</vt:lpstr>
      <vt:lpstr>EC3 - CX2 LP3 (VH2) (2)</vt:lpstr>
      <vt:lpstr>'EC3 - CX1 (VH2) (2)'!Print_Area</vt:lpstr>
      <vt:lpstr>'EC3 - CX2 LP1 (VH2) (2)'!Print_Area</vt:lpstr>
      <vt:lpstr>'EC3 - CX2 LP2 (VH2) (2)'!Print_Area</vt:lpstr>
      <vt:lpstr>'EC3 - CX2 LP3 (VH2)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Tranhoang</dc:creator>
  <cp:lastModifiedBy>Yen Tranhoang</cp:lastModifiedBy>
  <dcterms:created xsi:type="dcterms:W3CDTF">2018-08-21T12:08:58Z</dcterms:created>
  <dcterms:modified xsi:type="dcterms:W3CDTF">2018-10-26T10:24:27Z</dcterms:modified>
</cp:coreProperties>
</file>