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CHEDULE\JAPAN SERVICE\"/>
    </mc:Choice>
  </mc:AlternateContent>
  <xr:revisionPtr revIDLastSave="0" documentId="13_ncr:1_{7D132047-84FD-4515-829C-C7927254A02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NU" sheetId="11" r:id="rId1"/>
    <sheet name="JSM" sheetId="19" r:id="rId2"/>
    <sheet name="JT1 " sheetId="20" r:id="rId3"/>
    <sheet name="JV2" sheetId="17" r:id="rId4"/>
    <sheet name="JID" sheetId="9" r:id="rId5"/>
    <sheet name="TERMINAL CODE" sheetId="12" r:id="rId6"/>
  </sheets>
  <externalReferences>
    <externalReference r:id="rId7"/>
  </externalReferences>
  <definedNames>
    <definedName name="Date01">'[1]Main page'!$I$39</definedName>
    <definedName name="Date02">'[1]Main page'!$K$39</definedName>
    <definedName name="_xlnm.Print_Area" localSheetId="4">JID!$A$1:$N$41</definedName>
    <definedName name="_xlnm.Print_Area" localSheetId="1">JSM!$A$1:$N$40</definedName>
    <definedName name="_xlnm.Print_Area" localSheetId="2">'JT1 '!$A$1:$K$40</definedName>
    <definedName name="_xlnm.Print_Area" localSheetId="3">'JV2'!$A$1:$K$57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7" l="1"/>
  <c r="D11" i="17" s="1"/>
  <c r="D12" i="17" s="1"/>
  <c r="D13" i="17" s="1"/>
  <c r="D14" i="17" s="1"/>
  <c r="D15" i="17" s="1"/>
  <c r="D16" i="17" s="1"/>
  <c r="D17" i="17" s="1"/>
  <c r="D18" i="17" s="1"/>
  <c r="D19" i="17" s="1"/>
  <c r="D20" i="17" s="1"/>
  <c r="D21" i="17" s="1"/>
  <c r="D22" i="17" s="1"/>
  <c r="D9" i="17"/>
  <c r="K9" i="17" s="1"/>
  <c r="I9" i="17" l="1"/>
  <c r="H9" i="17"/>
  <c r="J9" i="17"/>
  <c r="K17" i="19"/>
  <c r="K18" i="19" s="1"/>
  <c r="K19" i="19" s="1"/>
  <c r="K20" i="19" s="1"/>
  <c r="K21" i="19" s="1"/>
  <c r="K22" i="19" s="1"/>
  <c r="N17" i="19"/>
  <c r="N18" i="19" s="1"/>
  <c r="N19" i="19" s="1"/>
  <c r="N20" i="19" s="1"/>
  <c r="N21" i="19" s="1"/>
  <c r="N22" i="19" s="1"/>
  <c r="M17" i="19"/>
  <c r="M18" i="19" s="1"/>
  <c r="M19" i="19" s="1"/>
  <c r="M20" i="19" s="1"/>
  <c r="M21" i="19" s="1"/>
  <c r="M22" i="19" s="1"/>
  <c r="L17" i="19"/>
  <c r="L18" i="19" s="1"/>
  <c r="L19" i="19" s="1"/>
  <c r="L20" i="19" s="1"/>
  <c r="L21" i="19" s="1"/>
  <c r="L22" i="19" s="1"/>
  <c r="J17" i="19"/>
  <c r="J18" i="19" s="1"/>
  <c r="J19" i="19" s="1"/>
  <c r="J20" i="19" s="1"/>
  <c r="J21" i="19" s="1"/>
  <c r="J22" i="19" s="1"/>
  <c r="I17" i="19"/>
  <c r="I18" i="19" s="1"/>
  <c r="I19" i="19" s="1"/>
  <c r="I20" i="19" s="1"/>
  <c r="I21" i="19" s="1"/>
  <c r="I22" i="19" s="1"/>
  <c r="D17" i="19"/>
  <c r="D18" i="19" s="1"/>
  <c r="D19" i="19" s="1"/>
  <c r="D20" i="19" s="1"/>
  <c r="D21" i="19" s="1"/>
  <c r="D22" i="19" s="1"/>
  <c r="M9" i="9" l="1"/>
  <c r="I9" i="9"/>
  <c r="D9" i="9"/>
  <c r="L9" i="9" s="1"/>
  <c r="J9" i="9" l="1"/>
  <c r="N9" i="9"/>
  <c r="K9" i="9"/>
  <c r="D10" i="9"/>
  <c r="M10" i="9" l="1"/>
  <c r="I10" i="9"/>
  <c r="L10" i="9"/>
  <c r="D11" i="9"/>
  <c r="K10" i="9"/>
  <c r="N10" i="9"/>
  <c r="J10" i="9"/>
  <c r="N11" i="9" l="1"/>
  <c r="J11" i="9"/>
  <c r="M11" i="9"/>
  <c r="I11" i="9"/>
  <c r="L11" i="9"/>
  <c r="K11" i="9"/>
  <c r="H10" i="17" l="1"/>
  <c r="K10" i="17"/>
  <c r="J10" i="17"/>
  <c r="I10" i="17"/>
  <c r="K11" i="17" l="1"/>
  <c r="J11" i="17"/>
  <c r="I11" i="17"/>
  <c r="H11" i="17"/>
  <c r="J12" i="17" l="1"/>
  <c r="I12" i="17"/>
  <c r="H12" i="17"/>
  <c r="K12" i="17"/>
  <c r="I13" i="17" l="1"/>
  <c r="H13" i="17"/>
  <c r="K13" i="17"/>
  <c r="J13" i="17"/>
  <c r="H14" i="17" l="1"/>
  <c r="K14" i="17"/>
  <c r="J14" i="17"/>
  <c r="I14" i="17"/>
  <c r="K15" i="17" l="1"/>
  <c r="J15" i="17"/>
  <c r="I15" i="17"/>
  <c r="H15" i="17"/>
  <c r="J16" i="17" l="1"/>
  <c r="I16" i="17"/>
  <c r="H16" i="17"/>
  <c r="K16" i="17"/>
  <c r="I17" i="17" l="1"/>
  <c r="H17" i="17"/>
  <c r="K17" i="17"/>
  <c r="J17" i="17"/>
  <c r="H18" i="17" l="1"/>
  <c r="K18" i="17"/>
  <c r="I18" i="17"/>
  <c r="J18" i="17"/>
  <c r="K19" i="17" l="1"/>
  <c r="J19" i="17"/>
  <c r="I19" i="17"/>
  <c r="H19" i="17"/>
  <c r="I17" i="20" l="1"/>
  <c r="I18" i="20" s="1"/>
  <c r="I19" i="20" s="1"/>
  <c r="I20" i="20" s="1"/>
  <c r="I21" i="20" s="1"/>
  <c r="I22" i="20" s="1"/>
  <c r="J17" i="20"/>
  <c r="J18" i="20" s="1"/>
  <c r="J19" i="20" s="1"/>
  <c r="J20" i="20" s="1"/>
  <c r="J21" i="20" s="1"/>
  <c r="J22" i="20" s="1"/>
  <c r="K17" i="20"/>
  <c r="K18" i="20" s="1"/>
  <c r="K19" i="20" s="1"/>
  <c r="K20" i="20" s="1"/>
  <c r="K21" i="20" s="1"/>
  <c r="K22" i="20" s="1"/>
  <c r="D17" i="20"/>
  <c r="D18" i="20" s="1"/>
  <c r="D19" i="20" s="1"/>
  <c r="D20" i="20" s="1"/>
  <c r="D21" i="20" s="1"/>
  <c r="D22" i="20" s="1"/>
  <c r="D12" i="9" l="1"/>
  <c r="M12" i="9" l="1"/>
  <c r="I12" i="9"/>
  <c r="L12" i="9"/>
  <c r="D13" i="9"/>
  <c r="D14" i="9" s="1"/>
  <c r="K12" i="9"/>
  <c r="N12" i="9"/>
  <c r="J12" i="9"/>
  <c r="L14" i="9" l="1"/>
  <c r="M14" i="9"/>
  <c r="I14" i="9"/>
  <c r="K14" i="9"/>
  <c r="D15" i="9"/>
  <c r="J14" i="9"/>
  <c r="N14" i="9"/>
  <c r="N13" i="9"/>
  <c r="J13" i="9"/>
  <c r="M13" i="9"/>
  <c r="I13" i="9"/>
  <c r="L13" i="9"/>
  <c r="K13" i="9"/>
  <c r="M15" i="9" l="1"/>
  <c r="D16" i="9"/>
  <c r="I15" i="9"/>
  <c r="K15" i="9"/>
  <c r="L15" i="9"/>
  <c r="J15" i="9"/>
  <c r="N15" i="9"/>
  <c r="J16" i="9" l="1"/>
  <c r="L16" i="9"/>
  <c r="D17" i="9"/>
  <c r="N16" i="9"/>
  <c r="K16" i="9"/>
  <c r="M16" i="9"/>
  <c r="I16" i="9"/>
  <c r="K17" i="9" l="1"/>
  <c r="M17" i="9"/>
  <c r="N17" i="9"/>
  <c r="I17" i="9"/>
  <c r="J17" i="9"/>
  <c r="D18" i="9"/>
  <c r="L17" i="9"/>
  <c r="D19" i="9" l="1"/>
  <c r="J18" i="9"/>
  <c r="K18" i="9"/>
  <c r="I18" i="9"/>
  <c r="M18" i="9"/>
  <c r="N18" i="9"/>
  <c r="L18" i="9"/>
  <c r="I19" i="9" l="1"/>
  <c r="L19" i="9"/>
  <c r="J19" i="9"/>
  <c r="N19" i="9"/>
  <c r="K19" i="9"/>
  <c r="D20" i="9"/>
  <c r="M19" i="9"/>
  <c r="J20" i="9" l="1"/>
  <c r="L20" i="9"/>
  <c r="M20" i="9"/>
  <c r="K20" i="9"/>
  <c r="I20" i="9"/>
  <c r="N20" i="9"/>
  <c r="D22" i="9" l="1"/>
  <c r="K20" i="17"/>
  <c r="H20" i="17"/>
  <c r="I20" i="17"/>
  <c r="J20" i="17"/>
  <c r="L22" i="9" l="1"/>
  <c r="I22" i="9"/>
  <c r="D23" i="9"/>
  <c r="N22" i="9"/>
  <c r="K22" i="9"/>
  <c r="J22" i="9"/>
  <c r="M22" i="9"/>
  <c r="M23" i="9" l="1"/>
  <c r="D24" i="9"/>
  <c r="I23" i="9"/>
  <c r="K23" i="9"/>
  <c r="J23" i="9"/>
  <c r="L23" i="9"/>
  <c r="N23" i="9"/>
  <c r="J22" i="17"/>
  <c r="I22" i="17"/>
  <c r="H22" i="17"/>
  <c r="K22" i="17"/>
  <c r="J24" i="9" l="1"/>
  <c r="K24" i="9"/>
  <c r="M24" i="9"/>
  <c r="I24" i="9"/>
  <c r="N24" i="9"/>
  <c r="L24" i="9"/>
  <c r="D23" i="17" l="1"/>
  <c r="D24" i="17" s="1"/>
  <c r="D25" i="17" s="1"/>
  <c r="D26" i="17" s="1"/>
  <c r="D27" i="17" s="1"/>
  <c r="D28" i="17" s="1"/>
  <c r="D29" i="17" s="1"/>
  <c r="D30" i="17" s="1"/>
  <c r="D31" i="17" s="1"/>
  <c r="D32" i="17" s="1"/>
  <c r="D33" i="17" s="1"/>
  <c r="D34" i="17" s="1"/>
  <c r="D35" i="17" s="1"/>
  <c r="D36" i="17" s="1"/>
  <c r="D37" i="17" s="1"/>
  <c r="D38" i="17" s="1"/>
  <c r="H23" i="17" l="1"/>
  <c r="J23" i="17"/>
  <c r="K23" i="17"/>
  <c r="I23" i="17"/>
  <c r="H24" i="17" l="1"/>
  <c r="K24" i="17"/>
  <c r="J24" i="17"/>
  <c r="I24" i="17"/>
  <c r="I25" i="17" l="1"/>
  <c r="K25" i="17"/>
  <c r="H25" i="17"/>
  <c r="J25" i="17"/>
  <c r="K26" i="17" l="1"/>
  <c r="I26" i="17"/>
  <c r="J26" i="17"/>
  <c r="H26" i="17"/>
  <c r="I27" i="17" l="1"/>
  <c r="J27" i="17"/>
  <c r="H27" i="17"/>
  <c r="K27" i="17"/>
  <c r="I28" i="17" l="1"/>
  <c r="H28" i="17"/>
  <c r="J28" i="17"/>
  <c r="K28" i="17"/>
  <c r="I29" i="17" l="1"/>
  <c r="J29" i="17"/>
  <c r="K29" i="17"/>
  <c r="H29" i="17"/>
  <c r="I30" i="17" l="1"/>
  <c r="K30" i="17"/>
  <c r="J30" i="17"/>
  <c r="H30" i="17"/>
  <c r="I31" i="17" l="1"/>
  <c r="H31" i="17"/>
  <c r="J31" i="17"/>
  <c r="K31" i="17"/>
  <c r="J32" i="17" l="1"/>
  <c r="H32" i="17"/>
  <c r="K32" i="17"/>
  <c r="I32" i="17"/>
  <c r="K33" i="17" l="1"/>
  <c r="H33" i="17"/>
  <c r="I33" i="17"/>
  <c r="J33" i="17"/>
  <c r="I34" i="17" l="1"/>
  <c r="K34" i="17"/>
  <c r="J34" i="17"/>
  <c r="H34" i="17"/>
  <c r="K35" i="17" l="1"/>
  <c r="I35" i="17"/>
  <c r="H35" i="17"/>
  <c r="J35" i="17"/>
  <c r="J36" i="17" l="1"/>
  <c r="H36" i="17"/>
  <c r="K36" i="17"/>
  <c r="I36" i="17"/>
  <c r="H37" i="17" l="1"/>
  <c r="K37" i="17"/>
  <c r="I37" i="17"/>
  <c r="J37" i="17"/>
  <c r="J38" i="17" l="1"/>
  <c r="H38" i="17"/>
  <c r="I38" i="17"/>
  <c r="K38" i="17"/>
</calcChain>
</file>

<file path=xl/sharedStrings.xml><?xml version="1.0" encoding="utf-8"?>
<sst xmlns="http://schemas.openxmlformats.org/spreadsheetml/2006/main" count="683" uniqueCount="210">
  <si>
    <t>CY CUT OFF TIME</t>
  </si>
  <si>
    <t>CONTACT US</t>
  </si>
  <si>
    <t>Ocean Network Express (Vietnam) Co., Ltd.</t>
  </si>
  <si>
    <t>3F mPlaza Saigon, 39 Le Duan Street, District 1, HCMC, VN</t>
  </si>
  <si>
    <t>SUNDAY</t>
  </si>
  <si>
    <t xml:space="preserve">Vessel details: </t>
  </si>
  <si>
    <t xml:space="preserve">https://www.one-line.com/en/vessels </t>
  </si>
  <si>
    <t>KAWASAKI</t>
  </si>
  <si>
    <t>TOKYO
(TYO - 6 Days)</t>
  </si>
  <si>
    <t>YOKOHAMA</t>
  </si>
  <si>
    <t>(YOK - 7 Days)</t>
  </si>
  <si>
    <t>YOKKAICHI
(YKK - 8 Days)</t>
  </si>
  <si>
    <t>NAGOYA
(NGO - 9 Days)</t>
  </si>
  <si>
    <t>KOBE
(UKB - 10 Days)</t>
  </si>
  <si>
    <t xml:space="preserve"> </t>
  </si>
  <si>
    <t xml:space="preserve"> Vessel / Voyage</t>
  </si>
  <si>
    <t>Note: Schedule is subject to change without prior notice.</t>
  </si>
  <si>
    <t>Vessel's particular for AFR filing, kindly access through below links:</t>
  </si>
  <si>
    <t>OSAKA</t>
  </si>
  <si>
    <t>KOBE</t>
  </si>
  <si>
    <t>TOKYO</t>
  </si>
  <si>
    <t>SHIMIZU</t>
  </si>
  <si>
    <t>YOKKAICHI</t>
  </si>
  <si>
    <t>NAGOYA</t>
  </si>
  <si>
    <r>
      <rPr>
        <b/>
        <sz val="18"/>
        <color theme="1"/>
        <rFont val="Times New Roman"/>
        <family val="1"/>
      </rPr>
      <t>Kindly send S.I to mail address :</t>
    </r>
    <r>
      <rPr>
        <b/>
        <sz val="18"/>
        <color rgb="FF00B050"/>
        <rFont val="Times New Roman"/>
        <family val="1"/>
      </rPr>
      <t xml:space="preserve"> </t>
    </r>
    <r>
      <rPr>
        <b/>
        <u/>
        <sz val="18"/>
        <color rgb="FF00B050"/>
        <rFont val="Times New Roman"/>
        <family val="1"/>
      </rPr>
      <t>vn.sgn.ofs.si@one-line.com</t>
    </r>
    <r>
      <rPr>
        <b/>
        <sz val="18"/>
        <color rgb="FF00B050"/>
        <rFont val="Times New Roman"/>
        <family val="1"/>
      </rPr>
      <t xml:space="preserve"> </t>
    </r>
  </si>
  <si>
    <r>
      <rPr>
        <b/>
        <sz val="18"/>
        <color theme="1"/>
        <rFont val="Times New Roman"/>
        <family val="1"/>
      </rPr>
      <t>B/L amendment or other DOC issues :</t>
    </r>
    <r>
      <rPr>
        <b/>
        <sz val="18"/>
        <color rgb="FF00B050"/>
        <rFont val="Times New Roman"/>
        <family val="1"/>
      </rPr>
      <t xml:space="preserve"> </t>
    </r>
    <r>
      <rPr>
        <b/>
        <u/>
        <sz val="18"/>
        <color theme="4" tint="-0.249977111117893"/>
        <rFont val="Times New Roman"/>
        <family val="1"/>
      </rPr>
      <t>vn.sgn.exdoc@one-line.com</t>
    </r>
    <r>
      <rPr>
        <b/>
        <sz val="18"/>
        <color rgb="FF00B050"/>
        <rFont val="Times New Roman"/>
        <family val="1"/>
      </rPr>
      <t xml:space="preserve"> </t>
    </r>
  </si>
  <si>
    <t>BACK TO MENU &gt;&gt;</t>
  </si>
  <si>
    <t>Ho Chi Minh direct service to</t>
  </si>
  <si>
    <t>Japan Ports</t>
  </si>
  <si>
    <t>Service JID  - JAPAN INDONESIA DIRECT SVC</t>
  </si>
  <si>
    <t>Service JTV1 (JT1) - JAPAN THAILAND VIETNAM 1</t>
  </si>
  <si>
    <t>Service JTV2 (JV2) - JAPAN THAILAND VIETNAM 2</t>
  </si>
  <si>
    <t>JTV1 (JT1)</t>
  </si>
  <si>
    <t>Terminal Code</t>
  </si>
  <si>
    <t>Name</t>
  </si>
  <si>
    <t>JPTYO01</t>
  </si>
  <si>
    <t>JID</t>
  </si>
  <si>
    <t>POD</t>
  </si>
  <si>
    <t>JPKWS01</t>
  </si>
  <si>
    <t>JPYOK01</t>
  </si>
  <si>
    <t>JPYKK01</t>
  </si>
  <si>
    <t>JPNGO01</t>
  </si>
  <si>
    <t>JPUKB01</t>
  </si>
  <si>
    <t>JTV2 (JV2)</t>
  </si>
  <si>
    <t>JPOSA08</t>
  </si>
  <si>
    <t>JPSMZ01</t>
  </si>
  <si>
    <t>OHI NO.6-7 TERMINAL</t>
  </si>
  <si>
    <t>SHIMIZU CTNR TERMINAL</t>
  </si>
  <si>
    <t>KAWASAKI TERMINAL</t>
  </si>
  <si>
    <t>DAIKOKU C-4</t>
  </si>
  <si>
    <t>YOKKAICHI KASUMIGAURA KITA FUTO</t>
  </si>
  <si>
    <t>NAGOYA CONTAINER BERTH</t>
  </si>
  <si>
    <t>ROKKO ISLAND C-6/7</t>
  </si>
  <si>
    <t>NANKO NO.8 TERMINAL (C-8)</t>
  </si>
  <si>
    <t>ETD TCTT</t>
  </si>
  <si>
    <t>CUS PIC: VN.SGN.CSVC.AS.OC@one-line.com</t>
  </si>
  <si>
    <t>SLS PIC: VN.SGN.SALES.AS.OC@one-line.com</t>
  </si>
  <si>
    <t>CUS Contact: VN.SGN.CSVC.AS.OC@one-line.com</t>
  </si>
  <si>
    <t>SLS Contact: VN.SGN.SALES.AS.OC@one-line.com</t>
  </si>
  <si>
    <t xml:space="preserve">CY CUT OFF TIME AT: </t>
  </si>
  <si>
    <r>
      <t xml:space="preserve">Tan Cang Cai Mep Thi Vai (TCTT Port): </t>
    </r>
    <r>
      <rPr>
        <b/>
        <sz val="16"/>
        <color rgb="FFCC0066"/>
        <rFont val="Times New Roman"/>
        <family val="1"/>
      </rPr>
      <t xml:space="preserve"> 08:00 Saturday</t>
    </r>
  </si>
  <si>
    <t>LEO</t>
  </si>
  <si>
    <t>JPYOK15</t>
  </si>
  <si>
    <t>JPNGO01(ETD 01-APR) // JPNGO02 (ETD 08-APR)</t>
  </si>
  <si>
    <t xml:space="preserve">NAGOYA CONTAINER BERTH // NAGOYA TOBISHIMA MINAMI TERMINAL
</t>
  </si>
  <si>
    <t>MINAMI HONMOKU MC-2 (MAERSK)</t>
  </si>
  <si>
    <t>CY cut off</t>
  </si>
  <si>
    <t>S.I cut off</t>
  </si>
  <si>
    <t>Deadline</t>
  </si>
  <si>
    <t>TCTT</t>
  </si>
  <si>
    <t>Cat Lai/ICDs</t>
  </si>
  <si>
    <t>CY/VGM cut off</t>
  </si>
  <si>
    <t>Sat 08:00</t>
  </si>
  <si>
    <t>Fri 14:00</t>
  </si>
  <si>
    <t xml:space="preserve">S.I Correction </t>
  </si>
  <si>
    <t>Tue 10:00</t>
  </si>
  <si>
    <t>Vssl Code</t>
  </si>
  <si>
    <t>Tel &amp; Fax:  02844581222 - 02844582600</t>
  </si>
  <si>
    <t xml:space="preserve">Updated </t>
  </si>
  <si>
    <t>Fri 10:00</t>
  </si>
  <si>
    <t>Fri 16:00</t>
  </si>
  <si>
    <r>
      <t xml:space="preserve">Amendment B/L before:  </t>
    </r>
    <r>
      <rPr>
        <b/>
        <sz val="16"/>
        <color rgb="FFCC0066"/>
        <rFont val="Arial"/>
        <family val="2"/>
      </rPr>
      <t>16:00 Friday</t>
    </r>
  </si>
  <si>
    <r>
      <t xml:space="preserve">S/I cut off time: </t>
    </r>
    <r>
      <rPr>
        <b/>
        <sz val="16"/>
        <color rgb="FFBD0F72"/>
        <rFont val="Arial"/>
        <family val="2"/>
      </rPr>
      <t>10:00 Friday</t>
    </r>
  </si>
  <si>
    <r>
      <t xml:space="preserve">Cat Lai / ICDs (Tanamexco, Phuc Long, Transimex, Dong Nai, Binh Duong, Sowatco Long Binh):  </t>
    </r>
    <r>
      <rPr>
        <b/>
        <sz val="16"/>
        <color rgb="FFBD0F72"/>
        <rFont val="Times New Roman"/>
        <family val="1"/>
      </rPr>
      <t>14:00 Friday</t>
    </r>
  </si>
  <si>
    <t>Wednesday</t>
  </si>
  <si>
    <t>Wed 09:00</t>
  </si>
  <si>
    <t>Mon 16:00</t>
  </si>
  <si>
    <r>
      <t xml:space="preserve">S/I cut off time: </t>
    </r>
    <r>
      <rPr>
        <b/>
        <sz val="16"/>
        <color rgb="FFBD0F72"/>
        <rFont val="Arial"/>
        <family val="2"/>
      </rPr>
      <t>16:00 Monday</t>
    </r>
  </si>
  <si>
    <r>
      <t xml:space="preserve">Amendment B/L before:  </t>
    </r>
    <r>
      <rPr>
        <b/>
        <sz val="16"/>
        <color rgb="FFBD0F72"/>
        <rFont val="Arial"/>
        <family val="2"/>
      </rPr>
      <t>10:00 Tuesday</t>
    </r>
  </si>
  <si>
    <t>(YKK01 - 9 Days)</t>
  </si>
  <si>
    <t>(NGO01 - 9 Days)</t>
  </si>
  <si>
    <t>(KWS - 7 Days)</t>
  </si>
  <si>
    <t>JPTYO03</t>
  </si>
  <si>
    <t>OHI NO.3-4 TERMINAL (TICT MOL)</t>
  </si>
  <si>
    <t>MINAMI HONMOKU MC-1 2 3</t>
  </si>
  <si>
    <t>JPNGO02</t>
  </si>
  <si>
    <t>NAGOYA TOBISHIMA MINAMI TERMINAL</t>
  </si>
  <si>
    <t>(OSA02 - 7 Days)</t>
  </si>
  <si>
    <t>JPOSA02</t>
  </si>
  <si>
    <t>NANKO NO.2 TERMINAL (OICT MOL)</t>
  </si>
  <si>
    <t>NYK FUSHIMI </t>
  </si>
  <si>
    <t>BANGKOK BRIDGE</t>
  </si>
  <si>
    <t>NYK FUJI</t>
  </si>
  <si>
    <t>MEMPHIS</t>
  </si>
  <si>
    <t> YOKOHAMA / DAIKOKU C-4</t>
  </si>
  <si>
    <t>YOKOHAMA / MINAMI HONMOKU MC-1 2 3</t>
  </si>
  <si>
    <t>NAGOYA // NAGOYA TOBISHIMA MINAMI TERMINAL</t>
  </si>
  <si>
    <t>MOJI</t>
  </si>
  <si>
    <t>(9V4): CAT LAI - MOJI</t>
  </si>
  <si>
    <t>JPMOJ</t>
  </si>
  <si>
    <t>TACHINOURA CTNR TERMINAL</t>
  </si>
  <si>
    <t>TBA</t>
  </si>
  <si>
    <t xml:space="preserve">JSM </t>
  </si>
  <si>
    <t>JPYOK04</t>
  </si>
  <si>
    <t>HONMOKU D-5 TML</t>
  </si>
  <si>
    <t>ETD Cat Lai</t>
  </si>
  <si>
    <r>
      <t xml:space="preserve">Cat Lai  : </t>
    </r>
    <r>
      <rPr>
        <b/>
        <sz val="16"/>
        <color rgb="FFCC0066"/>
        <rFont val="Arial"/>
        <family val="2"/>
      </rPr>
      <t>09</t>
    </r>
    <r>
      <rPr>
        <b/>
        <sz val="16"/>
        <color rgb="FFCC0066"/>
        <rFont val="Times New Roman"/>
        <family val="1"/>
      </rPr>
      <t>:0</t>
    </r>
    <r>
      <rPr>
        <b/>
        <sz val="16"/>
        <color rgb="FFCC3399"/>
        <rFont val="Times New Roman"/>
        <family val="1"/>
      </rPr>
      <t>0</t>
    </r>
    <r>
      <rPr>
        <b/>
        <sz val="16"/>
        <color rgb="FFBD0F72"/>
        <rFont val="Times New Roman"/>
        <family val="1"/>
      </rPr>
      <t xml:space="preserve"> Wednesday</t>
    </r>
  </si>
  <si>
    <r>
      <t xml:space="preserve">ICDs ( Tay Nam, Transimex, Phuc Long): </t>
    </r>
    <r>
      <rPr>
        <b/>
        <sz val="16"/>
        <color rgb="FFCC0066"/>
        <rFont val="Arial"/>
        <family val="2"/>
      </rPr>
      <t>09:00 Tuesday</t>
    </r>
    <r>
      <rPr>
        <b/>
        <sz val="16"/>
        <color theme="1" tint="0.14999847407452621"/>
        <rFont val="Arial"/>
        <family val="2"/>
      </rPr>
      <t xml:space="preserve"> </t>
    </r>
    <r>
      <rPr>
        <b/>
        <sz val="16"/>
        <color rgb="FFFF0000"/>
        <rFont val="Arial"/>
        <family val="2"/>
      </rPr>
      <t>&gt;&gt; Shipper pays for trucking fee to ICDs</t>
    </r>
  </si>
  <si>
    <t>ISHIKARI (JPISI01) = Via Pusan + 3 to 5 days by Barge</t>
  </si>
  <si>
    <t>TOMAKOMAI (JPTMK01) =  Via Pusan + 3 to 5 days by Barge</t>
  </si>
  <si>
    <t>Mizushima(MIZ)/Hakata (HKT)/ Matsuyjama/Moji  = KOBE + 3 to 5 days ( by barge )</t>
  </si>
  <si>
    <t>JID - JAPAN INDONESIA DIRECT SERVICE ( SUN SAILING)</t>
  </si>
  <si>
    <t xml:space="preserve"> (JV2) - JAPAN THAILAND VIETNAM 2  ( WED SAILING)</t>
  </si>
  <si>
    <t>SMPT</t>
  </si>
  <si>
    <t>NJOT</t>
  </si>
  <si>
    <t xml:space="preserve"> JSM SERVICE</t>
  </si>
  <si>
    <t>SEMT</t>
  </si>
  <si>
    <t>Service JSM</t>
  </si>
  <si>
    <t>Hakata (HKT)/Moji/Hirosima = Kobe + 3 to 5 days by Barge</t>
  </si>
  <si>
    <t>RKLT</t>
  </si>
  <si>
    <t>JPUKB03</t>
  </si>
  <si>
    <t>KICT PORT ISLAND C-15, 16,17</t>
  </si>
  <si>
    <t>NDMT</t>
  </si>
  <si>
    <t>OMIT</t>
  </si>
  <si>
    <t>YOKKAICHI = NAGOYA + 3 To 5 Days ( by Barge or Truck)</t>
  </si>
  <si>
    <t>Sun</t>
  </si>
  <si>
    <t>(KWS01 - 05 Days)</t>
  </si>
  <si>
    <t>(TYO03 - 6 Days)</t>
  </si>
  <si>
    <t>(YOK04- 07 Days)</t>
  </si>
  <si>
    <t>(SMZ01 - 08 Days)</t>
  </si>
  <si>
    <t>(NGO01 - 09 Days)</t>
  </si>
  <si>
    <t>(UKB03- 10 Days)</t>
  </si>
  <si>
    <r>
      <t xml:space="preserve">Amendment B/L before:  </t>
    </r>
    <r>
      <rPr>
        <b/>
        <sz val="16"/>
        <color rgb="FFBD0F72"/>
        <rFont val="Arial"/>
        <family val="2"/>
      </rPr>
      <t>16:00 Friday</t>
    </r>
  </si>
  <si>
    <r>
      <t xml:space="preserve">Cat Lai / ICDs (Tanamexco, Phuc Long, Transimex, Dong Nai, Binh Duong, Sowatco Long Binh):  </t>
    </r>
    <r>
      <rPr>
        <b/>
        <sz val="16"/>
        <color rgb="FFCC0066"/>
        <rFont val="Times New Roman"/>
        <family val="1"/>
      </rPr>
      <t>14:00 Friday</t>
    </r>
  </si>
  <si>
    <t>NKST</t>
  </si>
  <si>
    <t>BLANK SAILING</t>
  </si>
  <si>
    <t xml:space="preserve"> (JT1) - JAPAN THAILAND VIETNAM 1</t>
  </si>
  <si>
    <t>Thu</t>
  </si>
  <si>
    <t>APRT</t>
  </si>
  <si>
    <t>XCLT</t>
  </si>
  <si>
    <r>
      <t xml:space="preserve">S/I cut off time: </t>
    </r>
    <r>
      <rPr>
        <b/>
        <sz val="16"/>
        <color rgb="FFBD0F72"/>
        <rFont val="Arial"/>
        <family val="2"/>
      </rPr>
      <t xml:space="preserve">10:00 Tuesday </t>
    </r>
  </si>
  <si>
    <t>(SMZ01- 6 Days)</t>
  </si>
  <si>
    <t>(TYO03 - 8 Days)</t>
  </si>
  <si>
    <t>(YOK15- 9 Days)</t>
  </si>
  <si>
    <t>DIAT</t>
  </si>
  <si>
    <t>ACX DIAMOND 274N</t>
  </si>
  <si>
    <t>ACX PEARL 206N</t>
  </si>
  <si>
    <t>ACX CRYSTAL 244N</t>
  </si>
  <si>
    <t>ACX DIAMOND 275N</t>
  </si>
  <si>
    <t>ACX PEARL 207N</t>
  </si>
  <si>
    <t>ACX CRYSTAL 245N</t>
  </si>
  <si>
    <t>ACX DIAMOND 276N</t>
  </si>
  <si>
    <t>ACX PEARL 208N</t>
  </si>
  <si>
    <t>ACX CRYSTAL 246N</t>
  </si>
  <si>
    <t>Tue 16:00</t>
  </si>
  <si>
    <r>
      <t xml:space="preserve">Amendment B/L before:  </t>
    </r>
    <r>
      <rPr>
        <b/>
        <sz val="16"/>
        <color rgb="FFBD0F72"/>
        <rFont val="Arial"/>
        <family val="2"/>
      </rPr>
      <t>16:00 Tuesday</t>
    </r>
  </si>
  <si>
    <t>MOL SPARKLE 1131N</t>
  </si>
  <si>
    <t>NYK JOANNA 152N</t>
  </si>
  <si>
    <t> SENDAI = YOKOHAMA + 3  to 5 days ( by barge )</t>
  </si>
  <si>
    <t>BROOKLYN BRIDGE 124N</t>
  </si>
  <si>
    <t>(UKB06 - 8 Days)</t>
  </si>
  <si>
    <t>SEASPAN EMERALD 253N</t>
  </si>
  <si>
    <t>SEASPAN EMINENCE 117N</t>
  </si>
  <si>
    <t>NYK DEMETER 096N</t>
  </si>
  <si>
    <t>SEASPAN EMERALD 254N</t>
  </si>
  <si>
    <t>SEASPAN EMINENCE 118N</t>
  </si>
  <si>
    <t>NYK DEMETER 097N</t>
  </si>
  <si>
    <t>NYK SILVIA 553N</t>
  </si>
  <si>
    <t>MOL SPARKLE 1132N</t>
  </si>
  <si>
    <t>NYK JOANNA 1523N</t>
  </si>
  <si>
    <t>NYK SILVIA 554N</t>
  </si>
  <si>
    <t>MOL SPARKLE 1133N</t>
  </si>
  <si>
    <t>NYK JOANNA 154N</t>
  </si>
  <si>
    <t>NYK SILVIA 555N</t>
  </si>
  <si>
    <t>MOL SPARKLE 1134N</t>
  </si>
  <si>
    <t>NYK JOANNA 155N</t>
  </si>
  <si>
    <t>NYK SILVIA 556N</t>
  </si>
  <si>
    <t>MOL SPARKLE 1135N</t>
  </si>
  <si>
    <t>NYK JOANNA 156N</t>
  </si>
  <si>
    <t>NYK SILVIA 557N</t>
  </si>
  <si>
    <t>ACX PEARL 209N</t>
  </si>
  <si>
    <t>ACX DIAMOND 277N</t>
  </si>
  <si>
    <t>ACX CRYSTAL 247N</t>
  </si>
  <si>
    <t>ACX DIAMOND 278N</t>
  </si>
  <si>
    <t>ACX PEARL 210N</t>
  </si>
  <si>
    <t>ACX CRYSTAL 248N</t>
  </si>
  <si>
    <t>BLANDINE 105N</t>
  </si>
  <si>
    <t>BLDT</t>
  </si>
  <si>
    <t>BLANDINE 106N</t>
  </si>
  <si>
    <t>SNKT</t>
  </si>
  <si>
    <t>SEASPAN KYOTO 087N</t>
  </si>
  <si>
    <t>SEASPAN EMINENCE 119N</t>
  </si>
  <si>
    <t>BLANDINE 107N</t>
  </si>
  <si>
    <t>NYK DEMETER 098N</t>
  </si>
  <si>
    <t>SEASPAN KYOTO 088N</t>
  </si>
  <si>
    <t>SEASPAN EMINENCE 120N</t>
  </si>
  <si>
    <t>Wed 17:00</t>
  </si>
  <si>
    <t>Tue 22:00</t>
  </si>
  <si>
    <r>
      <t xml:space="preserve">Tan Cang Cai Mep Thi Vai (TCTT Port): </t>
    </r>
    <r>
      <rPr>
        <b/>
        <sz val="16"/>
        <color rgb="FFCC0066"/>
        <rFont val="Times New Roman"/>
        <family val="1"/>
      </rPr>
      <t xml:space="preserve"> 17:00 Wednesday</t>
    </r>
  </si>
  <si>
    <r>
      <t xml:space="preserve">Cat Lai / ICDs (Tanamexco, Phuc Long, Transimex, Dong Nai, Binh Duong, Sowatco Long Binh):  </t>
    </r>
    <r>
      <rPr>
        <b/>
        <sz val="16"/>
        <color rgb="FFCC0066"/>
        <rFont val="Times New Roman"/>
        <family val="1"/>
      </rPr>
      <t>22:</t>
    </r>
    <r>
      <rPr>
        <b/>
        <sz val="16"/>
        <color rgb="FFBD0F72"/>
        <rFont val="Times New Roman"/>
        <family val="1"/>
      </rPr>
      <t>00 Tuesday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</si>
</sst>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"/>
    <numFmt numFmtId="165" formatCode="dd\/mm"/>
    <numFmt numFmtId="166" formatCode="[$-409]d\-mmm;@"/>
  </numFmts>
  <fonts count="8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22"/>
      <color indexed="12"/>
      <name val="Times New Roman"/>
      <family val="1"/>
    </font>
    <font>
      <sz val="14"/>
      <name val="Arial"/>
      <family val="2"/>
    </font>
    <font>
      <sz val="10"/>
      <name val="Helv"/>
      <family val="2"/>
    </font>
    <font>
      <b/>
      <sz val="22"/>
      <color theme="1" tint="0.249977111117893"/>
      <name val="Times New Roman"/>
      <family val="1"/>
    </font>
    <font>
      <sz val="12"/>
      <color theme="1" tint="0.249977111117893"/>
      <name val="Times New Roman"/>
      <family val="1"/>
    </font>
    <font>
      <b/>
      <sz val="10"/>
      <color theme="1" tint="0.14999847407452621"/>
      <name val="Arial"/>
      <family val="2"/>
    </font>
    <font>
      <b/>
      <sz val="16"/>
      <color theme="0"/>
      <name val="Times New Roman"/>
      <family val="1"/>
    </font>
    <font>
      <b/>
      <sz val="16"/>
      <color theme="9" tint="-0.249977111117893"/>
      <name val="Times New Roman"/>
      <family val="1"/>
    </font>
    <font>
      <b/>
      <sz val="16"/>
      <color theme="9" tint="-0.249977111117893"/>
      <name val="Arial"/>
      <family val="2"/>
    </font>
    <font>
      <b/>
      <sz val="16"/>
      <color indexed="10"/>
      <name val="Arial"/>
      <family val="2"/>
    </font>
    <font>
      <b/>
      <sz val="16"/>
      <color indexed="2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58"/>
      <name val="Arial"/>
      <family val="2"/>
    </font>
    <font>
      <b/>
      <sz val="16"/>
      <color theme="1" tint="0.14999847407452621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sz val="16"/>
      <color theme="1" tint="0.14999847407452621"/>
      <name val="Arial"/>
      <family val="2"/>
    </font>
    <font>
      <sz val="16"/>
      <color theme="1" tint="0.14999847407452621"/>
      <name val="Arial"/>
      <family val="2"/>
    </font>
    <font>
      <sz val="16"/>
      <color theme="1" tint="0.14999847407452621"/>
      <name val="Times New Roman"/>
      <family val="1"/>
    </font>
    <font>
      <u/>
      <sz val="16"/>
      <color theme="1" tint="0.14999847407452621"/>
      <name val="Times New Roman"/>
      <family val="1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6"/>
      <color theme="1" tint="0.14999847407452621"/>
      <name val="Times New Roman"/>
      <family val="1"/>
    </font>
    <font>
      <b/>
      <sz val="28"/>
      <color theme="1" tint="0.249977111117893"/>
      <name val="Times New Roman"/>
      <family val="1"/>
    </font>
    <font>
      <b/>
      <sz val="20"/>
      <name val="Times New Roman"/>
      <family val="1"/>
    </font>
    <font>
      <b/>
      <i/>
      <sz val="16"/>
      <color rgb="FFCC3399"/>
      <name val="Times New Roman"/>
      <family val="1"/>
    </font>
    <font>
      <b/>
      <sz val="10"/>
      <color rgb="FFCC3399"/>
      <name val="Arial"/>
      <family val="2"/>
    </font>
    <font>
      <b/>
      <sz val="16"/>
      <color rgb="FFFF0000"/>
      <name val="Times New Roman"/>
      <family val="1"/>
    </font>
    <font>
      <b/>
      <sz val="16"/>
      <color rgb="FFFF0000"/>
      <name val="Arial"/>
      <family val="2"/>
    </font>
    <font>
      <b/>
      <sz val="16"/>
      <color rgb="FF00B050"/>
      <name val="Times New Roman"/>
      <family val="1"/>
    </font>
    <font>
      <b/>
      <i/>
      <sz val="16"/>
      <color rgb="FFCC0099"/>
      <name val="Times New Roman"/>
      <family val="1"/>
    </font>
    <font>
      <sz val="10"/>
      <color rgb="FFCC0099"/>
      <name val="Arial"/>
      <family val="2"/>
    </font>
    <font>
      <b/>
      <sz val="18"/>
      <color rgb="FF00B050"/>
      <name val="Times New Roman"/>
      <family val="1"/>
    </font>
    <font>
      <b/>
      <sz val="18"/>
      <color theme="1"/>
      <name val="Times New Roman"/>
      <family val="1"/>
    </font>
    <font>
      <b/>
      <u/>
      <sz val="18"/>
      <color rgb="FF00B050"/>
      <name val="Times New Roman"/>
      <family val="1"/>
    </font>
    <font>
      <b/>
      <u/>
      <sz val="18"/>
      <color theme="4" tint="-0.249977111117893"/>
      <name val="Times New Roman"/>
      <family val="1"/>
    </font>
    <font>
      <u/>
      <sz val="10"/>
      <color theme="10"/>
      <name val="Arial"/>
      <family val="2"/>
    </font>
    <font>
      <b/>
      <u/>
      <sz val="18"/>
      <color rgb="FFCC0066"/>
      <name val="Times New Roman"/>
      <family val="1"/>
    </font>
    <font>
      <sz val="12"/>
      <color rgb="FFCC0066"/>
      <name val="Arial"/>
      <family val="2"/>
    </font>
    <font>
      <u/>
      <sz val="12"/>
      <color rgb="FFCC0066"/>
      <name val="Arial"/>
      <family val="2"/>
    </font>
    <font>
      <b/>
      <u/>
      <sz val="16"/>
      <color rgb="FFCC0066"/>
      <name val="Times New Roman"/>
      <family val="1"/>
    </font>
    <font>
      <sz val="10"/>
      <color rgb="FFBD0F72"/>
      <name val="Arial"/>
      <family val="2"/>
    </font>
    <font>
      <b/>
      <sz val="10"/>
      <color rgb="FFBD0F72"/>
      <name val="Arial"/>
      <family val="2"/>
    </font>
    <font>
      <b/>
      <sz val="10"/>
      <name val="Arial"/>
      <family val="2"/>
    </font>
    <font>
      <b/>
      <sz val="16"/>
      <color rgb="FFCC0066"/>
      <name val="Times New Roman"/>
      <family val="1"/>
    </font>
    <font>
      <b/>
      <sz val="16"/>
      <color rgb="FFBD0F72"/>
      <name val="Times New Roman"/>
      <family val="1"/>
    </font>
    <font>
      <b/>
      <sz val="16"/>
      <color rgb="FFBD0F72"/>
      <name val="Arial"/>
      <family val="2"/>
    </font>
    <font>
      <b/>
      <sz val="16"/>
      <color rgb="FFCC0066"/>
      <name val="Arial"/>
      <family val="2"/>
    </font>
    <font>
      <sz val="15"/>
      <color theme="1" tint="0.14999847407452621"/>
      <name val="Arial"/>
      <family val="2"/>
    </font>
    <font>
      <b/>
      <sz val="18"/>
      <color rgb="FFFF0000"/>
      <name val="Times New Roman"/>
      <family val="1"/>
    </font>
    <font>
      <b/>
      <sz val="10"/>
      <color rgb="FF22222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CC3399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D0F7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1" fillId="0" borderId="0"/>
    <xf numFmtId="0" fontId="11" fillId="0" borderId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6" applyNumberFormat="0" applyAlignment="0" applyProtection="0"/>
    <xf numFmtId="0" fontId="38" fillId="8" borderId="7" applyNumberFormat="0" applyAlignment="0" applyProtection="0"/>
    <xf numFmtId="0" fontId="39" fillId="8" borderId="6" applyNumberFormat="0" applyAlignment="0" applyProtection="0"/>
    <xf numFmtId="0" fontId="40" fillId="0" borderId="8" applyNumberFormat="0" applyFill="0" applyAlignment="0" applyProtection="0"/>
    <xf numFmtId="0" fontId="41" fillId="9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5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5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5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5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0" borderId="0"/>
    <xf numFmtId="0" fontId="4" fillId="10" borderId="10" applyNumberFormat="0" applyFont="0" applyAlignment="0" applyProtection="0"/>
    <xf numFmtId="0" fontId="60" fillId="0" borderId="0" applyNumberFormat="0" applyFill="0" applyBorder="0" applyAlignment="0" applyProtection="0"/>
    <xf numFmtId="0" fontId="3" fillId="0" borderId="0"/>
    <xf numFmtId="0" fontId="79" fillId="0" borderId="0"/>
    <xf numFmtId="0" fontId="2" fillId="0" borderId="0"/>
    <xf numFmtId="0" fontId="80" fillId="0" borderId="0" applyNumberFormat="0" applyFill="0" applyBorder="0" applyAlignment="0" applyProtection="0"/>
    <xf numFmtId="0" fontId="1" fillId="0" borderId="0"/>
  </cellStyleXfs>
  <cellXfs count="175">
    <xf numFmtId="0" fontId="0" fillId="0" borderId="0" xfId="0"/>
    <xf numFmtId="164" fontId="5" fillId="2" borderId="0" xfId="0" applyNumberFormat="1" applyFont="1" applyFill="1" applyAlignment="1">
      <alignment horizontal="center"/>
    </xf>
    <xf numFmtId="0" fontId="6" fillId="2" borderId="0" xfId="0" applyFont="1" applyFill="1"/>
    <xf numFmtId="0" fontId="5" fillId="2" borderId="0" xfId="0" applyFont="1" applyFill="1" applyAlignment="1">
      <alignment horizontal="center"/>
    </xf>
    <xf numFmtId="0" fontId="7" fillId="2" borderId="0" xfId="0" applyFont="1" applyFill="1"/>
    <xf numFmtId="164" fontId="8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10" fillId="2" borderId="0" xfId="0" applyFont="1" applyFill="1"/>
    <xf numFmtId="0" fontId="13" fillId="0" borderId="0" xfId="0" applyFont="1" applyFill="1" applyAlignment="1">
      <alignment horizontal="left" vertical="center"/>
    </xf>
    <xf numFmtId="164" fontId="13" fillId="0" borderId="0" xfId="0" applyNumberFormat="1" applyFont="1" applyFill="1" applyAlignment="1">
      <alignment horizontal="left" vertical="center"/>
    </xf>
    <xf numFmtId="164" fontId="13" fillId="0" borderId="0" xfId="0" applyNumberFormat="1" applyFont="1" applyFill="1" applyBorder="1" applyAlignment="1">
      <alignment horizontal="left" vertical="center"/>
    </xf>
    <xf numFmtId="164" fontId="8" fillId="2" borderId="0" xfId="0" applyNumberFormat="1" applyFont="1" applyFill="1" applyBorder="1" applyAlignment="1">
      <alignment horizontal="center"/>
    </xf>
    <xf numFmtId="0" fontId="14" fillId="2" borderId="0" xfId="0" applyFont="1" applyFill="1"/>
    <xf numFmtId="166" fontId="18" fillId="2" borderId="0" xfId="0" applyNumberFormat="1" applyFont="1" applyFill="1" applyBorder="1"/>
    <xf numFmtId="166" fontId="18" fillId="2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165" fontId="18" fillId="2" borderId="0" xfId="0" applyNumberFormat="1" applyFont="1" applyFill="1" applyBorder="1" applyAlignment="1">
      <alignment horizontal="center"/>
    </xf>
    <xf numFmtId="164" fontId="21" fillId="2" borderId="0" xfId="0" applyNumberFormat="1" applyFont="1" applyFill="1" applyBorder="1" applyAlignment="1">
      <alignment horizontal="center"/>
    </xf>
    <xf numFmtId="0" fontId="22" fillId="2" borderId="0" xfId="0" applyFont="1" applyFill="1"/>
    <xf numFmtId="0" fontId="22" fillId="2" borderId="0" xfId="0" applyFont="1" applyFill="1" applyBorder="1"/>
    <xf numFmtId="0" fontId="23" fillId="2" borderId="0" xfId="0" applyFont="1" applyFill="1"/>
    <xf numFmtId="0" fontId="24" fillId="2" borderId="0" xfId="0" applyFont="1" applyFill="1"/>
    <xf numFmtId="164" fontId="22" fillId="2" borderId="0" xfId="0" applyNumberFormat="1" applyFont="1" applyFill="1" applyBorder="1" applyAlignment="1">
      <alignment horizontal="left"/>
    </xf>
    <xf numFmtId="0" fontId="22" fillId="2" borderId="0" xfId="1" applyFont="1" applyFill="1" applyBorder="1" applyAlignment="1">
      <alignment horizontal="left"/>
    </xf>
    <xf numFmtId="0" fontId="25" fillId="2" borderId="0" xfId="0" applyFont="1" applyFill="1" applyAlignment="1">
      <alignment horizontal="left"/>
    </xf>
    <xf numFmtId="0" fontId="26" fillId="0" borderId="0" xfId="0" applyFont="1"/>
    <xf numFmtId="164" fontId="24" fillId="2" borderId="0" xfId="0" applyNumberFormat="1" applyFont="1" applyFill="1" applyBorder="1" applyAlignment="1">
      <alignment horizontal="center"/>
    </xf>
    <xf numFmtId="164" fontId="24" fillId="2" borderId="0" xfId="0" applyNumberFormat="1" applyFont="1" applyFill="1" applyBorder="1" applyAlignment="1">
      <alignment horizontal="left"/>
    </xf>
    <xf numFmtId="0" fontId="22" fillId="2" borderId="0" xfId="0" applyFont="1" applyFill="1" applyBorder="1" applyAlignment="1">
      <alignment horizontal="left"/>
    </xf>
    <xf numFmtId="0" fontId="27" fillId="0" borderId="0" xfId="0" applyFont="1"/>
    <xf numFmtId="0" fontId="26" fillId="2" borderId="0" xfId="0" applyFont="1" applyFill="1"/>
    <xf numFmtId="0" fontId="27" fillId="2" borderId="0" xfId="0" applyFont="1" applyFill="1"/>
    <xf numFmtId="164" fontId="22" fillId="2" borderId="0" xfId="0" applyNumberFormat="1" applyFont="1" applyFill="1" applyBorder="1"/>
    <xf numFmtId="0" fontId="22" fillId="2" borderId="0" xfId="2" applyFont="1" applyFill="1" applyBorder="1"/>
    <xf numFmtId="0" fontId="22" fillId="2" borderId="0" xfId="0" applyNumberFormat="1" applyFont="1" applyFill="1" applyBorder="1" applyAlignment="1">
      <alignment horizontal="left"/>
    </xf>
    <xf numFmtId="164" fontId="28" fillId="2" borderId="0" xfId="0" applyNumberFormat="1" applyFont="1" applyFill="1" applyBorder="1"/>
    <xf numFmtId="0" fontId="22" fillId="2" borderId="0" xfId="1" applyFont="1" applyFill="1"/>
    <xf numFmtId="0" fontId="28" fillId="2" borderId="0" xfId="0" applyFont="1" applyFill="1" applyAlignment="1">
      <alignment horizontal="left"/>
    </xf>
    <xf numFmtId="164" fontId="28" fillId="2" borderId="0" xfId="2" applyNumberFormat="1" applyFont="1" applyFill="1" applyBorder="1"/>
    <xf numFmtId="0" fontId="22" fillId="2" borderId="0" xfId="0" applyFont="1" applyFill="1" applyAlignment="1">
      <alignment horizontal="left"/>
    </xf>
    <xf numFmtId="164" fontId="22" fillId="2" borderId="0" xfId="0" applyNumberFormat="1" applyFont="1" applyFill="1" applyBorder="1" applyAlignment="1">
      <alignment horizontal="center"/>
    </xf>
    <xf numFmtId="164" fontId="29" fillId="2" borderId="0" xfId="0" applyNumberFormat="1" applyFont="1" applyFill="1"/>
    <xf numFmtId="0" fontId="16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 wrapText="1"/>
    </xf>
    <xf numFmtId="165" fontId="17" fillId="2" borderId="0" xfId="0" applyNumberFormat="1" applyFont="1" applyFill="1" applyBorder="1" applyAlignment="1">
      <alignment horizontal="center"/>
    </xf>
    <xf numFmtId="164" fontId="27" fillId="2" borderId="0" xfId="0" applyNumberFormat="1" applyFont="1" applyFill="1" applyBorder="1" applyAlignment="1">
      <alignment horizontal="left" vertical="center"/>
    </xf>
    <xf numFmtId="165" fontId="15" fillId="3" borderId="2" xfId="0" applyNumberFormat="1" applyFont="1" applyFill="1" applyBorder="1" applyAlignment="1">
      <alignment horizontal="center"/>
    </xf>
    <xf numFmtId="0" fontId="46" fillId="2" borderId="0" xfId="1" applyFont="1" applyFill="1" applyBorder="1" applyAlignment="1">
      <alignment horizontal="left"/>
    </xf>
    <xf numFmtId="0" fontId="0" fillId="2" borderId="0" xfId="0" applyFill="1"/>
    <xf numFmtId="165" fontId="23" fillId="2" borderId="2" xfId="0" applyNumberFormat="1" applyFont="1" applyFill="1" applyBorder="1" applyAlignment="1">
      <alignment horizontal="center"/>
    </xf>
    <xf numFmtId="0" fontId="49" fillId="2" borderId="0" xfId="1" applyFont="1" applyFill="1" applyBorder="1" applyAlignment="1">
      <alignment horizontal="left"/>
    </xf>
    <xf numFmtId="0" fontId="50" fillId="2" borderId="0" xfId="0" applyFont="1" applyFill="1"/>
    <xf numFmtId="0" fontId="51" fillId="2" borderId="0" xfId="0" applyFont="1" applyFill="1" applyBorder="1" applyAlignment="1">
      <alignment horizontal="left"/>
    </xf>
    <xf numFmtId="166" fontId="52" fillId="2" borderId="0" xfId="0" applyNumberFormat="1" applyFont="1" applyFill="1" applyBorder="1"/>
    <xf numFmtId="0" fontId="53" fillId="2" borderId="0" xfId="0" applyFont="1" applyFill="1" applyBorder="1" applyAlignment="1">
      <alignment horizontal="left"/>
    </xf>
    <xf numFmtId="0" fontId="53" fillId="2" borderId="0" xfId="1" applyFont="1" applyFill="1" applyBorder="1" applyAlignment="1">
      <alignment horizontal="left"/>
    </xf>
    <xf numFmtId="0" fontId="54" fillId="2" borderId="0" xfId="1" applyFont="1" applyFill="1" applyBorder="1" applyAlignment="1">
      <alignment horizontal="left"/>
    </xf>
    <xf numFmtId="0" fontId="55" fillId="2" borderId="0" xfId="0" applyFont="1" applyFill="1"/>
    <xf numFmtId="165" fontId="15" fillId="3" borderId="2" xfId="0" applyNumberFormat="1" applyFont="1" applyFill="1" applyBorder="1" applyAlignment="1">
      <alignment horizontal="center" vertical="center"/>
    </xf>
    <xf numFmtId="0" fontId="56" fillId="2" borderId="0" xfId="1" applyFont="1" applyFill="1" applyBorder="1" applyAlignment="1">
      <alignment horizontal="left"/>
    </xf>
    <xf numFmtId="0" fontId="0" fillId="35" borderId="0" xfId="0" applyFill="1"/>
    <xf numFmtId="0" fontId="64" fillId="2" borderId="0" xfId="45" applyFont="1" applyFill="1"/>
    <xf numFmtId="0" fontId="25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0" borderId="0" xfId="0" applyFont="1"/>
    <xf numFmtId="0" fontId="22" fillId="36" borderId="0" xfId="0" applyFont="1" applyFill="1"/>
    <xf numFmtId="0" fontId="0" fillId="0" borderId="0" xfId="0" applyAlignment="1">
      <alignment horizontal="left" vertical="top" wrapText="1"/>
    </xf>
    <xf numFmtId="0" fontId="25" fillId="2" borderId="2" xfId="0" applyFont="1" applyFill="1" applyBorder="1" applyAlignment="1">
      <alignment horizontal="center"/>
    </xf>
    <xf numFmtId="0" fontId="72" fillId="2" borderId="0" xfId="43" applyFont="1" applyFill="1"/>
    <xf numFmtId="165" fontId="23" fillId="39" borderId="2" xfId="0" applyNumberFormat="1" applyFont="1" applyFill="1" applyBorder="1" applyAlignment="1">
      <alignment horizontal="center"/>
    </xf>
    <xf numFmtId="0" fontId="67" fillId="35" borderId="0" xfId="0" applyFont="1" applyFill="1"/>
    <xf numFmtId="15" fontId="67" fillId="35" borderId="0" xfId="0" applyNumberFormat="1" applyFont="1" applyFill="1"/>
    <xf numFmtId="0" fontId="0" fillId="0" borderId="0" xfId="0" applyFill="1"/>
    <xf numFmtId="0" fontId="48" fillId="2" borderId="0" xfId="0" applyFont="1" applyFill="1" applyBorder="1" applyAlignment="1">
      <alignment horizontal="center" vertical="center"/>
    </xf>
    <xf numFmtId="165" fontId="23" fillId="2" borderId="0" xfId="0" applyNumberFormat="1" applyFont="1" applyFill="1" applyBorder="1" applyAlignment="1">
      <alignment horizontal="center"/>
    </xf>
    <xf numFmtId="164" fontId="23" fillId="2" borderId="0" xfId="0" applyNumberFormat="1" applyFont="1" applyFill="1" applyBorder="1" applyAlignment="1">
      <alignment horizontal="center"/>
    </xf>
    <xf numFmtId="165" fontId="23" fillId="0" borderId="0" xfId="0" applyNumberFormat="1" applyFont="1" applyFill="1" applyBorder="1" applyAlignment="1">
      <alignment horizontal="center"/>
    </xf>
    <xf numFmtId="0" fontId="73" fillId="2" borderId="0" xfId="0" applyFont="1" applyFill="1"/>
    <xf numFmtId="0" fontId="51" fillId="2" borderId="2" xfId="0" applyFont="1" applyFill="1" applyBorder="1" applyAlignment="1">
      <alignment horizontal="center" vertical="center"/>
    </xf>
    <xf numFmtId="165" fontId="23" fillId="40" borderId="2" xfId="0" applyNumberFormat="1" applyFont="1" applyFill="1" applyBorder="1" applyAlignment="1">
      <alignment horizontal="center"/>
    </xf>
    <xf numFmtId="0" fontId="74" fillId="0" borderId="0" xfId="0" applyFont="1"/>
    <xf numFmtId="0" fontId="76" fillId="0" borderId="0" xfId="0" applyFont="1"/>
    <xf numFmtId="0" fontId="75" fillId="0" borderId="0" xfId="0" applyFont="1"/>
    <xf numFmtId="165" fontId="15" fillId="3" borderId="1" xfId="0" applyNumberFormat="1" applyFont="1" applyFill="1" applyBorder="1" applyAlignment="1">
      <alignment horizontal="center" vertical="center"/>
    </xf>
    <xf numFmtId="165" fontId="15" fillId="3" borderId="13" xfId="0" applyNumberFormat="1" applyFont="1" applyFill="1" applyBorder="1" applyAlignment="1">
      <alignment horizontal="center" vertical="center"/>
    </xf>
    <xf numFmtId="0" fontId="51" fillId="2" borderId="0" xfId="0" applyFont="1" applyFill="1" applyBorder="1" applyAlignment="1">
      <alignment horizontal="center"/>
    </xf>
    <xf numFmtId="166" fontId="51" fillId="2" borderId="0" xfId="0" applyNumberFormat="1" applyFont="1" applyFill="1" applyBorder="1"/>
    <xf numFmtId="0" fontId="26" fillId="2" borderId="0" xfId="0" applyFont="1" applyFill="1" applyAlignment="1">
      <alignment horizontal="left"/>
    </xf>
    <xf numFmtId="165" fontId="15" fillId="3" borderId="1" xfId="0" applyNumberFormat="1" applyFont="1" applyFill="1" applyBorder="1" applyAlignment="1">
      <alignment horizontal="center" vertical="center"/>
    </xf>
    <xf numFmtId="165" fontId="15" fillId="3" borderId="13" xfId="0" applyNumberFormat="1" applyFont="1" applyFill="1" applyBorder="1" applyAlignment="1">
      <alignment horizontal="center" vertical="center"/>
    </xf>
    <xf numFmtId="165" fontId="15" fillId="3" borderId="1" xfId="0" applyNumberFormat="1" applyFont="1" applyFill="1" applyBorder="1" applyAlignment="1">
      <alignment horizontal="center" vertical="center" wrapText="1"/>
    </xf>
    <xf numFmtId="0" fontId="72" fillId="2" borderId="0" xfId="46" applyFont="1" applyFill="1"/>
    <xf numFmtId="165" fontId="15" fillId="3" borderId="13" xfId="0" applyNumberFormat="1" applyFont="1" applyFill="1" applyBorder="1" applyAlignment="1">
      <alignment horizontal="center" vertical="center"/>
    </xf>
    <xf numFmtId="165" fontId="15" fillId="3" borderId="1" xfId="0" applyNumberFormat="1" applyFont="1" applyFill="1" applyBorder="1" applyAlignment="1">
      <alignment horizontal="center" vertical="center" wrapText="1"/>
    </xf>
    <xf numFmtId="165" fontId="15" fillId="3" borderId="1" xfId="0" applyNumberFormat="1" applyFont="1" applyFill="1" applyBorder="1" applyAlignment="1">
      <alignment horizontal="center" vertical="center"/>
    </xf>
    <xf numFmtId="165" fontId="15" fillId="3" borderId="1" xfId="0" applyNumberFormat="1" applyFont="1" applyFill="1" applyBorder="1" applyAlignment="1">
      <alignment horizontal="center" vertical="center" wrapText="1"/>
    </xf>
    <xf numFmtId="165" fontId="15" fillId="3" borderId="22" xfId="0" applyNumberFormat="1" applyFont="1" applyFill="1" applyBorder="1" applyAlignment="1">
      <alignment horizontal="center" vertical="center"/>
    </xf>
    <xf numFmtId="0" fontId="78" fillId="2" borderId="2" xfId="0" applyFont="1" applyFill="1" applyBorder="1" applyAlignment="1">
      <alignment horizontal="center" vertical="center"/>
    </xf>
    <xf numFmtId="165" fontId="78" fillId="2" borderId="2" xfId="0" applyNumberFormat="1" applyFont="1" applyFill="1" applyBorder="1" applyAlignment="1">
      <alignment horizontal="center"/>
    </xf>
    <xf numFmtId="0" fontId="73" fillId="2" borderId="2" xfId="0" applyFont="1" applyFill="1" applyBorder="1" applyAlignment="1">
      <alignment horizontal="center" vertical="center"/>
    </xf>
    <xf numFmtId="165" fontId="78" fillId="39" borderId="2" xfId="0" applyNumberFormat="1" applyFont="1" applyFill="1" applyBorder="1" applyAlignment="1">
      <alignment horizontal="center"/>
    </xf>
    <xf numFmtId="164" fontId="78" fillId="2" borderId="2" xfId="0" applyNumberFormat="1" applyFont="1" applyFill="1" applyBorder="1" applyAlignment="1">
      <alignment horizontal="center"/>
    </xf>
    <xf numFmtId="164" fontId="78" fillId="2" borderId="23" xfId="0" applyNumberFormat="1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165" fontId="15" fillId="3" borderId="13" xfId="0" applyNumberFormat="1" applyFont="1" applyFill="1" applyBorder="1" applyAlignment="1">
      <alignment horizontal="center" vertical="center"/>
    </xf>
    <xf numFmtId="165" fontId="15" fillId="3" borderId="1" xfId="0" applyNumberFormat="1" applyFont="1" applyFill="1" applyBorder="1" applyAlignment="1">
      <alignment horizontal="center" vertical="center" wrapText="1"/>
    </xf>
    <xf numFmtId="165" fontId="15" fillId="3" borderId="13" xfId="0" applyNumberFormat="1" applyFont="1" applyFill="1" applyBorder="1" applyAlignment="1">
      <alignment horizontal="center" vertical="center"/>
    </xf>
    <xf numFmtId="165" fontId="15" fillId="3" borderId="1" xfId="0" applyNumberFormat="1" applyFont="1" applyFill="1" applyBorder="1" applyAlignment="1">
      <alignment horizontal="center" vertical="center" wrapText="1"/>
    </xf>
    <xf numFmtId="0" fontId="25" fillId="42" borderId="2" xfId="0" applyFont="1" applyFill="1" applyBorder="1" applyAlignment="1">
      <alignment horizontal="center"/>
    </xf>
    <xf numFmtId="0" fontId="26" fillId="2" borderId="0" xfId="0" applyFont="1" applyFill="1" applyAlignment="1">
      <alignment horizontal="left"/>
    </xf>
    <xf numFmtId="165" fontId="15" fillId="3" borderId="1" xfId="0" applyNumberFormat="1" applyFont="1" applyFill="1" applyBorder="1" applyAlignment="1">
      <alignment horizontal="center" vertical="center"/>
    </xf>
    <xf numFmtId="165" fontId="15" fillId="3" borderId="13" xfId="0" applyNumberFormat="1" applyFont="1" applyFill="1" applyBorder="1" applyAlignment="1">
      <alignment horizontal="center" vertical="center"/>
    </xf>
    <xf numFmtId="165" fontId="15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164" fontId="13" fillId="0" borderId="0" xfId="0" applyNumberFormat="1" applyFont="1" applyAlignment="1">
      <alignment horizontal="left" vertical="center"/>
    </xf>
    <xf numFmtId="165" fontId="17" fillId="2" borderId="0" xfId="0" applyNumberFormat="1" applyFont="1" applyFill="1" applyAlignment="1">
      <alignment horizontal="center"/>
    </xf>
    <xf numFmtId="0" fontId="51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wrapText="1"/>
    </xf>
    <xf numFmtId="166" fontId="18" fillId="2" borderId="0" xfId="0" applyNumberFormat="1" applyFont="1" applyFill="1"/>
    <xf numFmtId="166" fontId="18" fillId="2" borderId="0" xfId="0" applyNumberFormat="1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22" fillId="2" borderId="0" xfId="1" applyFont="1" applyFill="1" applyAlignment="1">
      <alignment horizontal="left"/>
    </xf>
    <xf numFmtId="0" fontId="72" fillId="2" borderId="0" xfId="50" applyFont="1" applyFill="1"/>
    <xf numFmtId="0" fontId="53" fillId="2" borderId="0" xfId="0" applyFont="1" applyFill="1" applyAlignment="1">
      <alignment horizontal="left"/>
    </xf>
    <xf numFmtId="0" fontId="53" fillId="2" borderId="0" xfId="1" applyFont="1" applyFill="1" applyAlignment="1">
      <alignment horizontal="left"/>
    </xf>
    <xf numFmtId="0" fontId="46" fillId="2" borderId="0" xfId="1" applyFont="1" applyFill="1" applyAlignment="1">
      <alignment horizontal="left"/>
    </xf>
    <xf numFmtId="0" fontId="49" fillId="2" borderId="0" xfId="1" applyFont="1" applyFill="1" applyAlignment="1">
      <alignment horizontal="left"/>
    </xf>
    <xf numFmtId="0" fontId="54" fillId="2" borderId="0" xfId="1" applyFont="1" applyFill="1" applyAlignment="1">
      <alignment horizontal="left"/>
    </xf>
    <xf numFmtId="0" fontId="56" fillId="2" borderId="0" xfId="1" applyFont="1" applyFill="1" applyAlignment="1">
      <alignment horizontal="left"/>
    </xf>
    <xf numFmtId="165" fontId="78" fillId="43" borderId="2" xfId="0" applyNumberFormat="1" applyFont="1" applyFill="1" applyBorder="1" applyAlignment="1">
      <alignment horizontal="center"/>
    </xf>
    <xf numFmtId="0" fontId="62" fillId="35" borderId="15" xfId="0" applyFont="1" applyFill="1" applyBorder="1" applyAlignment="1">
      <alignment horizontal="left" vertical="center"/>
    </xf>
    <xf numFmtId="0" fontId="62" fillId="35" borderId="16" xfId="0" applyFont="1" applyFill="1" applyBorder="1" applyAlignment="1">
      <alignment horizontal="left" vertical="center"/>
    </xf>
    <xf numFmtId="0" fontId="62" fillId="35" borderId="17" xfId="0" applyFont="1" applyFill="1" applyBorder="1" applyAlignment="1">
      <alignment horizontal="left" vertical="center"/>
    </xf>
    <xf numFmtId="0" fontId="62" fillId="35" borderId="18" xfId="0" applyFont="1" applyFill="1" applyBorder="1" applyAlignment="1">
      <alignment horizontal="left" vertical="center"/>
    </xf>
    <xf numFmtId="0" fontId="62" fillId="35" borderId="14" xfId="0" applyFont="1" applyFill="1" applyBorder="1" applyAlignment="1">
      <alignment horizontal="left" vertical="center"/>
    </xf>
    <xf numFmtId="0" fontId="62" fillId="35" borderId="19" xfId="0" applyFont="1" applyFill="1" applyBorder="1" applyAlignment="1">
      <alignment horizontal="left" vertical="center"/>
    </xf>
    <xf numFmtId="0" fontId="62" fillId="35" borderId="20" xfId="0" applyFont="1" applyFill="1" applyBorder="1" applyAlignment="1">
      <alignment horizontal="center" vertical="center"/>
    </xf>
    <xf numFmtId="0" fontId="62" fillId="35" borderId="12" xfId="0" applyFont="1" applyFill="1" applyBorder="1" applyAlignment="1">
      <alignment horizontal="center" vertical="center"/>
    </xf>
    <xf numFmtId="0" fontId="62" fillId="35" borderId="21" xfId="0" applyFont="1" applyFill="1" applyBorder="1" applyAlignment="1">
      <alignment horizontal="center" vertical="center"/>
    </xf>
    <xf numFmtId="0" fontId="62" fillId="35" borderId="18" xfId="0" applyFont="1" applyFill="1" applyBorder="1" applyAlignment="1">
      <alignment horizontal="center" vertical="center"/>
    </xf>
    <xf numFmtId="0" fontId="62" fillId="35" borderId="14" xfId="0" applyFont="1" applyFill="1" applyBorder="1" applyAlignment="1">
      <alignment horizontal="center" vertical="center"/>
    </xf>
    <xf numFmtId="0" fontId="62" fillId="35" borderId="19" xfId="0" applyFont="1" applyFill="1" applyBorder="1" applyAlignment="1">
      <alignment horizontal="center" vertical="center"/>
    </xf>
    <xf numFmtId="0" fontId="63" fillId="35" borderId="20" xfId="45" applyFont="1" applyFill="1" applyBorder="1" applyAlignment="1">
      <alignment horizontal="center" vertical="center"/>
    </xf>
    <xf numFmtId="0" fontId="63" fillId="35" borderId="12" xfId="45" applyFont="1" applyFill="1" applyBorder="1" applyAlignment="1">
      <alignment horizontal="center" vertical="center"/>
    </xf>
    <xf numFmtId="0" fontId="63" fillId="35" borderId="21" xfId="45" applyFont="1" applyFill="1" applyBorder="1" applyAlignment="1">
      <alignment horizontal="center" vertical="center"/>
    </xf>
    <xf numFmtId="0" fontId="63" fillId="35" borderId="18" xfId="45" applyFont="1" applyFill="1" applyBorder="1" applyAlignment="1">
      <alignment horizontal="center" vertical="center"/>
    </xf>
    <xf numFmtId="0" fontId="63" fillId="35" borderId="14" xfId="45" applyFont="1" applyFill="1" applyBorder="1" applyAlignment="1">
      <alignment horizontal="center" vertical="center"/>
    </xf>
    <xf numFmtId="0" fontId="63" fillId="35" borderId="19" xfId="45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left"/>
    </xf>
    <xf numFmtId="0" fontId="15" fillId="3" borderId="2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165" fontId="15" fillId="3" borderId="1" xfId="0" applyNumberFormat="1" applyFont="1" applyFill="1" applyBorder="1" applyAlignment="1">
      <alignment horizontal="center" vertical="center"/>
    </xf>
    <xf numFmtId="165" fontId="15" fillId="3" borderId="1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 wrapText="1"/>
    </xf>
    <xf numFmtId="164" fontId="15" fillId="3" borderId="2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165" fontId="15" fillId="3" borderId="1" xfId="0" applyNumberFormat="1" applyFont="1" applyFill="1" applyBorder="1" applyAlignment="1">
      <alignment horizontal="center" vertical="center" wrapText="1"/>
    </xf>
    <xf numFmtId="165" fontId="15" fillId="3" borderId="22" xfId="0" applyNumberFormat="1" applyFont="1" applyFill="1" applyBorder="1" applyAlignment="1">
      <alignment horizontal="center" vertical="center"/>
    </xf>
    <xf numFmtId="165" fontId="15" fillId="3" borderId="22" xfId="0" applyNumberFormat="1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0" fontId="67" fillId="36" borderId="0" xfId="0" applyFont="1" applyFill="1" applyAlignment="1">
      <alignment horizontal="center"/>
    </xf>
    <xf numFmtId="0" fontId="61" fillId="2" borderId="0" xfId="45" applyFont="1" applyFill="1" applyAlignment="1">
      <alignment horizontal="center"/>
    </xf>
    <xf numFmtId="0" fontId="67" fillId="37" borderId="0" xfId="0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0" fontId="67" fillId="38" borderId="0" xfId="0" applyFont="1" applyFill="1" applyAlignment="1">
      <alignment horizontal="center"/>
    </xf>
    <xf numFmtId="0" fontId="67" fillId="41" borderId="0" xfId="0" applyFont="1" applyFill="1" applyAlignment="1">
      <alignment horizontal="center"/>
    </xf>
  </cellXfs>
  <cellStyles count="51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45" builtinId="8"/>
    <cellStyle name="Hyperlink 2" xfId="49" xr:uid="{A1949DE7-27A1-4091-BE3C-03F633161B8F}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 xr:uid="{00000000-0005-0000-0000-000026000000}"/>
    <cellStyle name="Normal 2 2" xfId="47" xr:uid="{BA1AB9B5-8C38-4E3B-A154-7EB5FF610B80}"/>
    <cellStyle name="Normal 2 6" xfId="46" xr:uid="{00000000-0005-0000-0000-000027000000}"/>
    <cellStyle name="Normal 2 7" xfId="50" xr:uid="{8BD35FF7-9499-43F3-88C6-4D2C6CEFF365}"/>
    <cellStyle name="Normal 3" xfId="48" xr:uid="{6C6243D1-FBF6-4911-9097-3543D22EDBCC}"/>
    <cellStyle name="Normal_INTRA ASIA SERVICE" xfId="2" xr:uid="{00000000-0005-0000-0000-000028000000}"/>
    <cellStyle name="Note 2" xfId="44" xr:uid="{00000000-0005-0000-0000-000029000000}"/>
    <cellStyle name="Output" xfId="12" builtinId="21" customBuiltin="1"/>
    <cellStyle name="Style 1" xfId="1" xr:uid="{00000000-0005-0000-0000-00002B000000}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CC0066"/>
      <color rgb="FFCC00FF"/>
      <color rgb="FFCC0099"/>
      <color rgb="FFCC3399"/>
      <color rgb="FFBD0F72"/>
      <color rgb="FF009900"/>
      <color rgb="FF66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2</xdr:row>
      <xdr:rowOff>19050</xdr:rowOff>
    </xdr:from>
    <xdr:to>
      <xdr:col>14</xdr:col>
      <xdr:colOff>195123</xdr:colOff>
      <xdr:row>7</xdr:row>
      <xdr:rowOff>71174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4E8073-7D8F-4D68-BA47-41FBAA2330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6775" y="342900"/>
          <a:ext cx="4052748" cy="8617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14653</xdr:colOff>
      <xdr:row>2</xdr:row>
      <xdr:rowOff>381000</xdr:rowOff>
    </xdr:from>
    <xdr:to>
      <xdr:col>2</xdr:col>
      <xdr:colOff>749526</xdr:colOff>
      <xdr:row>4</xdr:row>
      <xdr:rowOff>67999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48AB1D0-4CC5-4739-B46E-FB7D82095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253" y="704850"/>
          <a:ext cx="4059098" cy="868099"/>
        </a:xfrm>
        <a:prstGeom prst="rect">
          <a:avLst/>
        </a:prstGeom>
      </xdr:spPr>
    </xdr:pic>
    <xdr:clientData/>
  </xdr:twoCellAnchor>
  <xdr:twoCellAnchor editAs="oneCell">
    <xdr:from>
      <xdr:col>12</xdr:col>
      <xdr:colOff>1047750</xdr:colOff>
      <xdr:row>0</xdr:row>
      <xdr:rowOff>0</xdr:rowOff>
    </xdr:from>
    <xdr:to>
      <xdr:col>14</xdr:col>
      <xdr:colOff>37452</xdr:colOff>
      <xdr:row>5</xdr:row>
      <xdr:rowOff>6155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E405AFA-8C44-49FF-B13A-45266226FC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96750" y="0"/>
          <a:ext cx="4037952" cy="20857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14653</xdr:colOff>
      <xdr:row>2</xdr:row>
      <xdr:rowOff>381000</xdr:rowOff>
    </xdr:from>
    <xdr:ext cx="4052748" cy="861749"/>
    <xdr:pic>
      <xdr:nvPicPr>
        <xdr:cNvPr id="2" name="Picture 1">
          <a:extLst>
            <a:ext uri="{FF2B5EF4-FFF2-40B4-BE49-F238E27FC236}">
              <a16:creationId xmlns:a16="http://schemas.microsoft.com/office/drawing/2014/main" id="{2ED110F9-5E00-4B38-94BC-B356847D81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253" y="704850"/>
          <a:ext cx="4052748" cy="861749"/>
        </a:xfrm>
        <a:prstGeom prst="rect">
          <a:avLst/>
        </a:prstGeom>
      </xdr:spPr>
    </xdr:pic>
    <xdr:clientData/>
  </xdr:oneCellAnchor>
  <xdr:oneCellAnchor>
    <xdr:from>
      <xdr:col>9</xdr:col>
      <xdr:colOff>1635125</xdr:colOff>
      <xdr:row>0</xdr:row>
      <xdr:rowOff>0</xdr:rowOff>
    </xdr:from>
    <xdr:ext cx="4037952" cy="2085780"/>
    <xdr:pic>
      <xdr:nvPicPr>
        <xdr:cNvPr id="3" name="Picture 2">
          <a:extLst>
            <a:ext uri="{FF2B5EF4-FFF2-40B4-BE49-F238E27FC236}">
              <a16:creationId xmlns:a16="http://schemas.microsoft.com/office/drawing/2014/main" id="{EABCBC2B-8454-4B79-86C5-DE7BA65498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808575" y="0"/>
          <a:ext cx="4037952" cy="208578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14653</xdr:colOff>
      <xdr:row>2</xdr:row>
      <xdr:rowOff>444500</xdr:rowOff>
    </xdr:from>
    <xdr:to>
      <xdr:col>2</xdr:col>
      <xdr:colOff>523876</xdr:colOff>
      <xdr:row>4</xdr:row>
      <xdr:rowOff>174625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9D20970-3800-4C02-8C98-4BECC39C8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253" y="768350"/>
          <a:ext cx="4176348" cy="911225"/>
        </a:xfrm>
        <a:prstGeom prst="rect">
          <a:avLst/>
        </a:prstGeom>
      </xdr:spPr>
    </xdr:pic>
    <xdr:clientData/>
  </xdr:twoCellAnchor>
  <xdr:twoCellAnchor editAs="oneCell">
    <xdr:from>
      <xdr:col>9</xdr:col>
      <xdr:colOff>713162</xdr:colOff>
      <xdr:row>0</xdr:row>
      <xdr:rowOff>15875</xdr:rowOff>
    </xdr:from>
    <xdr:to>
      <xdr:col>11</xdr:col>
      <xdr:colOff>31101</xdr:colOff>
      <xdr:row>4</xdr:row>
      <xdr:rowOff>587374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9DDFDA-8323-4BBB-92B5-E75E52BCB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077112" y="15875"/>
          <a:ext cx="4023289" cy="20764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34926</xdr:colOff>
      <xdr:row>2</xdr:row>
      <xdr:rowOff>174626</xdr:rowOff>
    </xdr:from>
    <xdr:to>
      <xdr:col>2</xdr:col>
      <xdr:colOff>238126</xdr:colOff>
      <xdr:row>4</xdr:row>
      <xdr:rowOff>73844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074B85-8BAE-4B73-9E82-F9E7D369E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676" y="498476"/>
          <a:ext cx="4203700" cy="1080318"/>
        </a:xfrm>
        <a:prstGeom prst="rect">
          <a:avLst/>
        </a:prstGeom>
      </xdr:spPr>
    </xdr:pic>
    <xdr:clientData/>
  </xdr:twoCellAnchor>
  <xdr:twoCellAnchor editAs="oneCell">
    <xdr:from>
      <xdr:col>11</xdr:col>
      <xdr:colOff>2079624</xdr:colOff>
      <xdr:row>0</xdr:row>
      <xdr:rowOff>0</xdr:rowOff>
    </xdr:from>
    <xdr:to>
      <xdr:col>14</xdr:col>
      <xdr:colOff>27919</xdr:colOff>
      <xdr:row>5</xdr:row>
      <xdr:rowOff>5617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FED38F6-1112-4AAF-9CB7-E2C9F9F447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09874" y="0"/>
          <a:ext cx="4520545" cy="20852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otation%20Folder\2009\JAN%201ST\MOL%20LOGS.%20HP.GENOA.BCN.VLC.01.01.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Rate file"/>
      <sheetName val="Request to MOLIP"/>
      <sheetName val="Supporting docs"/>
      <sheetName val="MOL Contact add"/>
    </sheetNames>
    <sheetDataSet>
      <sheetData sheetId="0" refreshError="1">
        <row r="39">
          <cell r="I39">
            <v>39814</v>
          </cell>
          <cell r="K39">
            <v>39903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one-line.com/en/vessel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one-line.com/en/vessel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one-line.com/en/vessels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one-line.com/en/vessels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8"/>
    <pageSetUpPr fitToPage="1"/>
  </sheetPr>
  <dimension ref="B2:O25"/>
  <sheetViews>
    <sheetView showGridLines="0" tabSelected="1" workbookViewId="0">
      <selection activeCell="C4" sqref="C4"/>
    </sheetView>
  </sheetViews>
  <sheetFormatPr defaultRowHeight="12.75" x14ac:dyDescent="0.2"/>
  <cols>
    <col min="1" max="2" width="9.140625" style="62"/>
    <col min="3" max="3" width="9.7109375" style="62" bestFit="1" customWidth="1"/>
    <col min="4" max="16384" width="9.140625" style="62"/>
  </cols>
  <sheetData>
    <row r="2" spans="2:15" x14ac:dyDescent="0.2">
      <c r="B2" s="74" t="s">
        <v>78</v>
      </c>
      <c r="C2" s="75">
        <v>44370</v>
      </c>
    </row>
    <row r="11" spans="2:15" ht="13.5" thickBot="1" x14ac:dyDescent="0.25"/>
    <row r="12" spans="2:15" x14ac:dyDescent="0.2">
      <c r="H12" s="136" t="s">
        <v>27</v>
      </c>
      <c r="I12" s="137"/>
      <c r="J12" s="137"/>
      <c r="K12" s="137"/>
      <c r="L12" s="137"/>
      <c r="M12" s="137"/>
      <c r="N12" s="137"/>
      <c r="O12" s="138"/>
    </row>
    <row r="13" spans="2:15" x14ac:dyDescent="0.2">
      <c r="H13" s="139"/>
      <c r="I13" s="140"/>
      <c r="J13" s="140"/>
      <c r="K13" s="140"/>
      <c r="L13" s="140"/>
      <c r="M13" s="140"/>
      <c r="N13" s="140"/>
      <c r="O13" s="141"/>
    </row>
    <row r="14" spans="2:15" x14ac:dyDescent="0.2">
      <c r="H14" s="142" t="s">
        <v>28</v>
      </c>
      <c r="I14" s="143"/>
      <c r="J14" s="143"/>
      <c r="K14" s="143"/>
      <c r="L14" s="143"/>
      <c r="M14" s="143"/>
      <c r="N14" s="143"/>
      <c r="O14" s="144"/>
    </row>
    <row r="15" spans="2:15" x14ac:dyDescent="0.2">
      <c r="H15" s="145"/>
      <c r="I15" s="146"/>
      <c r="J15" s="146"/>
      <c r="K15" s="146"/>
      <c r="L15" s="146"/>
      <c r="M15" s="146"/>
      <c r="N15" s="146"/>
      <c r="O15" s="147"/>
    </row>
    <row r="16" spans="2:15" hidden="1" x14ac:dyDescent="0.2">
      <c r="H16" s="148" t="s">
        <v>30</v>
      </c>
      <c r="I16" s="149"/>
      <c r="J16" s="149"/>
      <c r="K16" s="149"/>
      <c r="L16" s="149"/>
      <c r="M16" s="149"/>
      <c r="N16" s="149"/>
      <c r="O16" s="150"/>
    </row>
    <row r="17" spans="8:15" hidden="1" x14ac:dyDescent="0.2">
      <c r="H17" s="151"/>
      <c r="I17" s="152"/>
      <c r="J17" s="152"/>
      <c r="K17" s="152"/>
      <c r="L17" s="152"/>
      <c r="M17" s="152"/>
      <c r="N17" s="152"/>
      <c r="O17" s="153"/>
    </row>
    <row r="18" spans="8:15" x14ac:dyDescent="0.2">
      <c r="H18" s="148" t="s">
        <v>127</v>
      </c>
      <c r="I18" s="149"/>
      <c r="J18" s="149"/>
      <c r="K18" s="149"/>
      <c r="L18" s="149"/>
      <c r="M18" s="149"/>
      <c r="N18" s="149"/>
      <c r="O18" s="150"/>
    </row>
    <row r="19" spans="8:15" ht="9.75" customHeight="1" x14ac:dyDescent="0.2">
      <c r="H19" s="151"/>
      <c r="I19" s="152"/>
      <c r="J19" s="152"/>
      <c r="K19" s="152"/>
      <c r="L19" s="152"/>
      <c r="M19" s="152"/>
      <c r="N19" s="152"/>
      <c r="O19" s="153"/>
    </row>
    <row r="20" spans="8:15" ht="9.75" customHeight="1" x14ac:dyDescent="0.2">
      <c r="H20" s="148" t="s">
        <v>146</v>
      </c>
      <c r="I20" s="149"/>
      <c r="J20" s="149"/>
      <c r="K20" s="149"/>
      <c r="L20" s="149"/>
      <c r="M20" s="149"/>
      <c r="N20" s="149"/>
      <c r="O20" s="150"/>
    </row>
    <row r="21" spans="8:15" ht="9.75" customHeight="1" x14ac:dyDescent="0.2">
      <c r="H21" s="151"/>
      <c r="I21" s="152"/>
      <c r="J21" s="152"/>
      <c r="K21" s="152"/>
      <c r="L21" s="152"/>
      <c r="M21" s="152"/>
      <c r="N21" s="152"/>
      <c r="O21" s="153"/>
    </row>
    <row r="22" spans="8:15" x14ac:dyDescent="0.2">
      <c r="H22" s="148" t="s">
        <v>31</v>
      </c>
      <c r="I22" s="149"/>
      <c r="J22" s="149"/>
      <c r="K22" s="149"/>
      <c r="L22" s="149"/>
      <c r="M22" s="149"/>
      <c r="N22" s="149"/>
      <c r="O22" s="150"/>
    </row>
    <row r="23" spans="8:15" x14ac:dyDescent="0.2">
      <c r="H23" s="151"/>
      <c r="I23" s="152"/>
      <c r="J23" s="152"/>
      <c r="K23" s="152"/>
      <c r="L23" s="152"/>
      <c r="M23" s="152"/>
      <c r="N23" s="152"/>
      <c r="O23" s="153"/>
    </row>
    <row r="24" spans="8:15" x14ac:dyDescent="0.2">
      <c r="H24" s="148" t="s">
        <v>29</v>
      </c>
      <c r="I24" s="149"/>
      <c r="J24" s="149"/>
      <c r="K24" s="149"/>
      <c r="L24" s="149"/>
      <c r="M24" s="149"/>
      <c r="N24" s="149"/>
      <c r="O24" s="150"/>
    </row>
    <row r="25" spans="8:15" x14ac:dyDescent="0.2">
      <c r="H25" s="151"/>
      <c r="I25" s="152"/>
      <c r="J25" s="152"/>
      <c r="K25" s="152"/>
      <c r="L25" s="152"/>
      <c r="M25" s="152"/>
      <c r="N25" s="152"/>
      <c r="O25" s="153"/>
    </row>
  </sheetData>
  <mergeCells count="7">
    <mergeCell ref="H12:O13"/>
    <mergeCell ref="H14:O15"/>
    <mergeCell ref="H16:O17"/>
    <mergeCell ref="H22:O23"/>
    <mergeCell ref="H24:O25"/>
    <mergeCell ref="H18:O19"/>
    <mergeCell ref="H20:O21"/>
  </mergeCells>
  <hyperlinks>
    <hyperlink ref="H16:O17" location="'JT1 '!A1" display="Service JTV1 (JT1) - JAPAN THAILAND VIETNAM 1" xr:uid="{00000000-0004-0000-0000-000000000000}"/>
    <hyperlink ref="H22:O23" location="'JV2'!A1" display="Service JTV2 (JV2) - JAPAN THAILAND VIETNAM 2" xr:uid="{00000000-0004-0000-0000-000001000000}"/>
    <hyperlink ref="H24:O25" location="JID!A1" display="Service JID  - JAPAN INDONESIA DIRECT SVC" xr:uid="{00000000-0004-0000-0000-000002000000}"/>
    <hyperlink ref="H18:O19" location="JSM!A1" display="Service JSM" xr:uid="{00000000-0004-0000-0000-000003000000}"/>
    <hyperlink ref="H20:O21" location="'JT1 '!A1" display=" (JT1) - JAPAN THAILAND VIETNAM 1" xr:uid="{1BD1E284-FCB5-444B-A302-F32A9B4F2C94}"/>
  </hyperlinks>
  <pageMargins left="0.7" right="0.7" top="0.75" bottom="0.75" header="0.3" footer="0.3"/>
  <pageSetup paperSize="9" scale="97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  <pageSetUpPr fitToPage="1"/>
  </sheetPr>
  <dimension ref="B3:X37"/>
  <sheetViews>
    <sheetView view="pageBreakPreview" zoomScale="50" zoomScaleNormal="60" zoomScaleSheetLayoutView="50" workbookViewId="0">
      <pane ySplit="7" topLeftCell="A20" activePane="bottomLeft" state="frozen"/>
      <selection pane="bottomLeft" activeCell="D19" sqref="D19"/>
    </sheetView>
  </sheetViews>
  <sheetFormatPr defaultRowHeight="12.75" x14ac:dyDescent="0.2"/>
  <cols>
    <col min="1" max="1" width="9.140625" style="50"/>
    <col min="2" max="2" width="49.85546875" style="50" customWidth="1"/>
    <col min="3" max="3" width="15.140625" style="50" customWidth="1"/>
    <col min="4" max="4" width="37.85546875" style="50" customWidth="1"/>
    <col min="5" max="5" width="25.7109375" style="50" customWidth="1"/>
    <col min="6" max="6" width="24.42578125" style="50" customWidth="1"/>
    <col min="7" max="7" width="20.42578125" style="50" customWidth="1"/>
    <col min="8" max="8" width="22.140625" style="50" customWidth="1"/>
    <col min="9" max="14" width="37.85546875" style="50" customWidth="1"/>
    <col min="15" max="15" width="39.140625" style="50" customWidth="1"/>
    <col min="16" max="16" width="0.5703125" style="50" customWidth="1"/>
    <col min="17" max="18" width="0.7109375" style="50" hidden="1" customWidth="1"/>
    <col min="19" max="19" width="2.140625" style="50" hidden="1" customWidth="1"/>
    <col min="20" max="20" width="6.42578125" style="50" hidden="1" customWidth="1"/>
    <col min="21" max="260" width="9.140625" style="50"/>
    <col min="261" max="261" width="10.42578125" style="50" customWidth="1"/>
    <col min="262" max="262" width="26.5703125" style="50" customWidth="1"/>
    <col min="263" max="264" width="12.5703125" style="50" customWidth="1"/>
    <col min="265" max="265" width="15" style="50" customWidth="1"/>
    <col min="266" max="266" width="11.28515625" style="50" customWidth="1"/>
    <col min="267" max="267" width="12" style="50" customWidth="1"/>
    <col min="268" max="268" width="34.140625" style="50" customWidth="1"/>
    <col min="269" max="269" width="9.85546875" style="50" customWidth="1"/>
    <col min="270" max="270" width="9.140625" style="50"/>
    <col min="271" max="271" width="14.5703125" style="50" customWidth="1"/>
    <col min="272" max="272" width="12" style="50" customWidth="1"/>
    <col min="273" max="273" width="10.85546875" style="50" customWidth="1"/>
    <col min="274" max="274" width="18" style="50" customWidth="1"/>
    <col min="275" max="275" width="16.28515625" style="50" customWidth="1"/>
    <col min="276" max="516" width="9.140625" style="50"/>
    <col min="517" max="517" width="10.42578125" style="50" customWidth="1"/>
    <col min="518" max="518" width="26.5703125" style="50" customWidth="1"/>
    <col min="519" max="520" width="12.5703125" style="50" customWidth="1"/>
    <col min="521" max="521" width="15" style="50" customWidth="1"/>
    <col min="522" max="522" width="11.28515625" style="50" customWidth="1"/>
    <col min="523" max="523" width="12" style="50" customWidth="1"/>
    <col min="524" max="524" width="34.140625" style="50" customWidth="1"/>
    <col min="525" max="525" width="9.85546875" style="50" customWidth="1"/>
    <col min="526" max="526" width="9.140625" style="50"/>
    <col min="527" max="527" width="14.5703125" style="50" customWidth="1"/>
    <col min="528" max="528" width="12" style="50" customWidth="1"/>
    <col min="529" max="529" width="10.85546875" style="50" customWidth="1"/>
    <col min="530" max="530" width="18" style="50" customWidth="1"/>
    <col min="531" max="531" width="16.28515625" style="50" customWidth="1"/>
    <col min="532" max="772" width="9.140625" style="50"/>
    <col min="773" max="773" width="10.42578125" style="50" customWidth="1"/>
    <col min="774" max="774" width="26.5703125" style="50" customWidth="1"/>
    <col min="775" max="776" width="12.5703125" style="50" customWidth="1"/>
    <col min="777" max="777" width="15" style="50" customWidth="1"/>
    <col min="778" max="778" width="11.28515625" style="50" customWidth="1"/>
    <col min="779" max="779" width="12" style="50" customWidth="1"/>
    <col min="780" max="780" width="34.140625" style="50" customWidth="1"/>
    <col min="781" max="781" width="9.85546875" style="50" customWidth="1"/>
    <col min="782" max="782" width="9.140625" style="50"/>
    <col min="783" max="783" width="14.5703125" style="50" customWidth="1"/>
    <col min="784" max="784" width="12" style="50" customWidth="1"/>
    <col min="785" max="785" width="10.85546875" style="50" customWidth="1"/>
    <col min="786" max="786" width="18" style="50" customWidth="1"/>
    <col min="787" max="787" width="16.28515625" style="50" customWidth="1"/>
    <col min="788" max="1028" width="9.140625" style="50"/>
    <col min="1029" max="1029" width="10.42578125" style="50" customWidth="1"/>
    <col min="1030" max="1030" width="26.5703125" style="50" customWidth="1"/>
    <col min="1031" max="1032" width="12.5703125" style="50" customWidth="1"/>
    <col min="1033" max="1033" width="15" style="50" customWidth="1"/>
    <col min="1034" max="1034" width="11.28515625" style="50" customWidth="1"/>
    <col min="1035" max="1035" width="12" style="50" customWidth="1"/>
    <col min="1036" max="1036" width="34.140625" style="50" customWidth="1"/>
    <col min="1037" max="1037" width="9.85546875" style="50" customWidth="1"/>
    <col min="1038" max="1038" width="9.140625" style="50"/>
    <col min="1039" max="1039" width="14.5703125" style="50" customWidth="1"/>
    <col min="1040" max="1040" width="12" style="50" customWidth="1"/>
    <col min="1041" max="1041" width="10.85546875" style="50" customWidth="1"/>
    <col min="1042" max="1042" width="18" style="50" customWidth="1"/>
    <col min="1043" max="1043" width="16.28515625" style="50" customWidth="1"/>
    <col min="1044" max="1284" width="9.140625" style="50"/>
    <col min="1285" max="1285" width="10.42578125" style="50" customWidth="1"/>
    <col min="1286" max="1286" width="26.5703125" style="50" customWidth="1"/>
    <col min="1287" max="1288" width="12.5703125" style="50" customWidth="1"/>
    <col min="1289" max="1289" width="15" style="50" customWidth="1"/>
    <col min="1290" max="1290" width="11.28515625" style="50" customWidth="1"/>
    <col min="1291" max="1291" width="12" style="50" customWidth="1"/>
    <col min="1292" max="1292" width="34.140625" style="50" customWidth="1"/>
    <col min="1293" max="1293" width="9.85546875" style="50" customWidth="1"/>
    <col min="1294" max="1294" width="9.140625" style="50"/>
    <col min="1295" max="1295" width="14.5703125" style="50" customWidth="1"/>
    <col min="1296" max="1296" width="12" style="50" customWidth="1"/>
    <col min="1297" max="1297" width="10.85546875" style="50" customWidth="1"/>
    <col min="1298" max="1298" width="18" style="50" customWidth="1"/>
    <col min="1299" max="1299" width="16.28515625" style="50" customWidth="1"/>
    <col min="1300" max="1540" width="9.140625" style="50"/>
    <col min="1541" max="1541" width="10.42578125" style="50" customWidth="1"/>
    <col min="1542" max="1542" width="26.5703125" style="50" customWidth="1"/>
    <col min="1543" max="1544" width="12.5703125" style="50" customWidth="1"/>
    <col min="1545" max="1545" width="15" style="50" customWidth="1"/>
    <col min="1546" max="1546" width="11.28515625" style="50" customWidth="1"/>
    <col min="1547" max="1547" width="12" style="50" customWidth="1"/>
    <col min="1548" max="1548" width="34.140625" style="50" customWidth="1"/>
    <col min="1549" max="1549" width="9.85546875" style="50" customWidth="1"/>
    <col min="1550" max="1550" width="9.140625" style="50"/>
    <col min="1551" max="1551" width="14.5703125" style="50" customWidth="1"/>
    <col min="1552" max="1552" width="12" style="50" customWidth="1"/>
    <col min="1553" max="1553" width="10.85546875" style="50" customWidth="1"/>
    <col min="1554" max="1554" width="18" style="50" customWidth="1"/>
    <col min="1555" max="1555" width="16.28515625" style="50" customWidth="1"/>
    <col min="1556" max="1796" width="9.140625" style="50"/>
    <col min="1797" max="1797" width="10.42578125" style="50" customWidth="1"/>
    <col min="1798" max="1798" width="26.5703125" style="50" customWidth="1"/>
    <col min="1799" max="1800" width="12.5703125" style="50" customWidth="1"/>
    <col min="1801" max="1801" width="15" style="50" customWidth="1"/>
    <col min="1802" max="1802" width="11.28515625" style="50" customWidth="1"/>
    <col min="1803" max="1803" width="12" style="50" customWidth="1"/>
    <col min="1804" max="1804" width="34.140625" style="50" customWidth="1"/>
    <col min="1805" max="1805" width="9.85546875" style="50" customWidth="1"/>
    <col min="1806" max="1806" width="9.140625" style="50"/>
    <col min="1807" max="1807" width="14.5703125" style="50" customWidth="1"/>
    <col min="1808" max="1808" width="12" style="50" customWidth="1"/>
    <col min="1809" max="1809" width="10.85546875" style="50" customWidth="1"/>
    <col min="1810" max="1810" width="18" style="50" customWidth="1"/>
    <col min="1811" max="1811" width="16.28515625" style="50" customWidth="1"/>
    <col min="1812" max="2052" width="9.140625" style="50"/>
    <col min="2053" max="2053" width="10.42578125" style="50" customWidth="1"/>
    <col min="2054" max="2054" width="26.5703125" style="50" customWidth="1"/>
    <col min="2055" max="2056" width="12.5703125" style="50" customWidth="1"/>
    <col min="2057" max="2057" width="15" style="50" customWidth="1"/>
    <col min="2058" max="2058" width="11.28515625" style="50" customWidth="1"/>
    <col min="2059" max="2059" width="12" style="50" customWidth="1"/>
    <col min="2060" max="2060" width="34.140625" style="50" customWidth="1"/>
    <col min="2061" max="2061" width="9.85546875" style="50" customWidth="1"/>
    <col min="2062" max="2062" width="9.140625" style="50"/>
    <col min="2063" max="2063" width="14.5703125" style="50" customWidth="1"/>
    <col min="2064" max="2064" width="12" style="50" customWidth="1"/>
    <col min="2065" max="2065" width="10.85546875" style="50" customWidth="1"/>
    <col min="2066" max="2066" width="18" style="50" customWidth="1"/>
    <col min="2067" max="2067" width="16.28515625" style="50" customWidth="1"/>
    <col min="2068" max="2308" width="9.140625" style="50"/>
    <col min="2309" max="2309" width="10.42578125" style="50" customWidth="1"/>
    <col min="2310" max="2310" width="26.5703125" style="50" customWidth="1"/>
    <col min="2311" max="2312" width="12.5703125" style="50" customWidth="1"/>
    <col min="2313" max="2313" width="15" style="50" customWidth="1"/>
    <col min="2314" max="2314" width="11.28515625" style="50" customWidth="1"/>
    <col min="2315" max="2315" width="12" style="50" customWidth="1"/>
    <col min="2316" max="2316" width="34.140625" style="50" customWidth="1"/>
    <col min="2317" max="2317" width="9.85546875" style="50" customWidth="1"/>
    <col min="2318" max="2318" width="9.140625" style="50"/>
    <col min="2319" max="2319" width="14.5703125" style="50" customWidth="1"/>
    <col min="2320" max="2320" width="12" style="50" customWidth="1"/>
    <col min="2321" max="2321" width="10.85546875" style="50" customWidth="1"/>
    <col min="2322" max="2322" width="18" style="50" customWidth="1"/>
    <col min="2323" max="2323" width="16.28515625" style="50" customWidth="1"/>
    <col min="2324" max="2564" width="9.140625" style="50"/>
    <col min="2565" max="2565" width="10.42578125" style="50" customWidth="1"/>
    <col min="2566" max="2566" width="26.5703125" style="50" customWidth="1"/>
    <col min="2567" max="2568" width="12.5703125" style="50" customWidth="1"/>
    <col min="2569" max="2569" width="15" style="50" customWidth="1"/>
    <col min="2570" max="2570" width="11.28515625" style="50" customWidth="1"/>
    <col min="2571" max="2571" width="12" style="50" customWidth="1"/>
    <col min="2572" max="2572" width="34.140625" style="50" customWidth="1"/>
    <col min="2573" max="2573" width="9.85546875" style="50" customWidth="1"/>
    <col min="2574" max="2574" width="9.140625" style="50"/>
    <col min="2575" max="2575" width="14.5703125" style="50" customWidth="1"/>
    <col min="2576" max="2576" width="12" style="50" customWidth="1"/>
    <col min="2577" max="2577" width="10.85546875" style="50" customWidth="1"/>
    <col min="2578" max="2578" width="18" style="50" customWidth="1"/>
    <col min="2579" max="2579" width="16.28515625" style="50" customWidth="1"/>
    <col min="2580" max="2820" width="9.140625" style="50"/>
    <col min="2821" max="2821" width="10.42578125" style="50" customWidth="1"/>
    <col min="2822" max="2822" width="26.5703125" style="50" customWidth="1"/>
    <col min="2823" max="2824" width="12.5703125" style="50" customWidth="1"/>
    <col min="2825" max="2825" width="15" style="50" customWidth="1"/>
    <col min="2826" max="2826" width="11.28515625" style="50" customWidth="1"/>
    <col min="2827" max="2827" width="12" style="50" customWidth="1"/>
    <col min="2828" max="2828" width="34.140625" style="50" customWidth="1"/>
    <col min="2829" max="2829" width="9.85546875" style="50" customWidth="1"/>
    <col min="2830" max="2830" width="9.140625" style="50"/>
    <col min="2831" max="2831" width="14.5703125" style="50" customWidth="1"/>
    <col min="2832" max="2832" width="12" style="50" customWidth="1"/>
    <col min="2833" max="2833" width="10.85546875" style="50" customWidth="1"/>
    <col min="2834" max="2834" width="18" style="50" customWidth="1"/>
    <col min="2835" max="2835" width="16.28515625" style="50" customWidth="1"/>
    <col min="2836" max="3076" width="9.140625" style="50"/>
    <col min="3077" max="3077" width="10.42578125" style="50" customWidth="1"/>
    <col min="3078" max="3078" width="26.5703125" style="50" customWidth="1"/>
    <col min="3079" max="3080" width="12.5703125" style="50" customWidth="1"/>
    <col min="3081" max="3081" width="15" style="50" customWidth="1"/>
    <col min="3082" max="3082" width="11.28515625" style="50" customWidth="1"/>
    <col min="3083" max="3083" width="12" style="50" customWidth="1"/>
    <col min="3084" max="3084" width="34.140625" style="50" customWidth="1"/>
    <col min="3085" max="3085" width="9.85546875" style="50" customWidth="1"/>
    <col min="3086" max="3086" width="9.140625" style="50"/>
    <col min="3087" max="3087" width="14.5703125" style="50" customWidth="1"/>
    <col min="3088" max="3088" width="12" style="50" customWidth="1"/>
    <col min="3089" max="3089" width="10.85546875" style="50" customWidth="1"/>
    <col min="3090" max="3090" width="18" style="50" customWidth="1"/>
    <col min="3091" max="3091" width="16.28515625" style="50" customWidth="1"/>
    <col min="3092" max="3332" width="9.140625" style="50"/>
    <col min="3333" max="3333" width="10.42578125" style="50" customWidth="1"/>
    <col min="3334" max="3334" width="26.5703125" style="50" customWidth="1"/>
    <col min="3335" max="3336" width="12.5703125" style="50" customWidth="1"/>
    <col min="3337" max="3337" width="15" style="50" customWidth="1"/>
    <col min="3338" max="3338" width="11.28515625" style="50" customWidth="1"/>
    <col min="3339" max="3339" width="12" style="50" customWidth="1"/>
    <col min="3340" max="3340" width="34.140625" style="50" customWidth="1"/>
    <col min="3341" max="3341" width="9.85546875" style="50" customWidth="1"/>
    <col min="3342" max="3342" width="9.140625" style="50"/>
    <col min="3343" max="3343" width="14.5703125" style="50" customWidth="1"/>
    <col min="3344" max="3344" width="12" style="50" customWidth="1"/>
    <col min="3345" max="3345" width="10.85546875" style="50" customWidth="1"/>
    <col min="3346" max="3346" width="18" style="50" customWidth="1"/>
    <col min="3347" max="3347" width="16.28515625" style="50" customWidth="1"/>
    <col min="3348" max="3588" width="9.140625" style="50"/>
    <col min="3589" max="3589" width="10.42578125" style="50" customWidth="1"/>
    <col min="3590" max="3590" width="26.5703125" style="50" customWidth="1"/>
    <col min="3591" max="3592" width="12.5703125" style="50" customWidth="1"/>
    <col min="3593" max="3593" width="15" style="50" customWidth="1"/>
    <col min="3594" max="3594" width="11.28515625" style="50" customWidth="1"/>
    <col min="3595" max="3595" width="12" style="50" customWidth="1"/>
    <col min="3596" max="3596" width="34.140625" style="50" customWidth="1"/>
    <col min="3597" max="3597" width="9.85546875" style="50" customWidth="1"/>
    <col min="3598" max="3598" width="9.140625" style="50"/>
    <col min="3599" max="3599" width="14.5703125" style="50" customWidth="1"/>
    <col min="3600" max="3600" width="12" style="50" customWidth="1"/>
    <col min="3601" max="3601" width="10.85546875" style="50" customWidth="1"/>
    <col min="3602" max="3602" width="18" style="50" customWidth="1"/>
    <col min="3603" max="3603" width="16.28515625" style="50" customWidth="1"/>
    <col min="3604" max="3844" width="9.140625" style="50"/>
    <col min="3845" max="3845" width="10.42578125" style="50" customWidth="1"/>
    <col min="3846" max="3846" width="26.5703125" style="50" customWidth="1"/>
    <col min="3847" max="3848" width="12.5703125" style="50" customWidth="1"/>
    <col min="3849" max="3849" width="15" style="50" customWidth="1"/>
    <col min="3850" max="3850" width="11.28515625" style="50" customWidth="1"/>
    <col min="3851" max="3851" width="12" style="50" customWidth="1"/>
    <col min="3852" max="3852" width="34.140625" style="50" customWidth="1"/>
    <col min="3853" max="3853" width="9.85546875" style="50" customWidth="1"/>
    <col min="3854" max="3854" width="9.140625" style="50"/>
    <col min="3855" max="3855" width="14.5703125" style="50" customWidth="1"/>
    <col min="3856" max="3856" width="12" style="50" customWidth="1"/>
    <col min="3857" max="3857" width="10.85546875" style="50" customWidth="1"/>
    <col min="3858" max="3858" width="18" style="50" customWidth="1"/>
    <col min="3859" max="3859" width="16.28515625" style="50" customWidth="1"/>
    <col min="3860" max="4100" width="9.140625" style="50"/>
    <col min="4101" max="4101" width="10.42578125" style="50" customWidth="1"/>
    <col min="4102" max="4102" width="26.5703125" style="50" customWidth="1"/>
    <col min="4103" max="4104" width="12.5703125" style="50" customWidth="1"/>
    <col min="4105" max="4105" width="15" style="50" customWidth="1"/>
    <col min="4106" max="4106" width="11.28515625" style="50" customWidth="1"/>
    <col min="4107" max="4107" width="12" style="50" customWidth="1"/>
    <col min="4108" max="4108" width="34.140625" style="50" customWidth="1"/>
    <col min="4109" max="4109" width="9.85546875" style="50" customWidth="1"/>
    <col min="4110" max="4110" width="9.140625" style="50"/>
    <col min="4111" max="4111" width="14.5703125" style="50" customWidth="1"/>
    <col min="4112" max="4112" width="12" style="50" customWidth="1"/>
    <col min="4113" max="4113" width="10.85546875" style="50" customWidth="1"/>
    <col min="4114" max="4114" width="18" style="50" customWidth="1"/>
    <col min="4115" max="4115" width="16.28515625" style="50" customWidth="1"/>
    <col min="4116" max="4356" width="9.140625" style="50"/>
    <col min="4357" max="4357" width="10.42578125" style="50" customWidth="1"/>
    <col min="4358" max="4358" width="26.5703125" style="50" customWidth="1"/>
    <col min="4359" max="4360" width="12.5703125" style="50" customWidth="1"/>
    <col min="4361" max="4361" width="15" style="50" customWidth="1"/>
    <col min="4362" max="4362" width="11.28515625" style="50" customWidth="1"/>
    <col min="4363" max="4363" width="12" style="50" customWidth="1"/>
    <col min="4364" max="4364" width="34.140625" style="50" customWidth="1"/>
    <col min="4365" max="4365" width="9.85546875" style="50" customWidth="1"/>
    <col min="4366" max="4366" width="9.140625" style="50"/>
    <col min="4367" max="4367" width="14.5703125" style="50" customWidth="1"/>
    <col min="4368" max="4368" width="12" style="50" customWidth="1"/>
    <col min="4369" max="4369" width="10.85546875" style="50" customWidth="1"/>
    <col min="4370" max="4370" width="18" style="50" customWidth="1"/>
    <col min="4371" max="4371" width="16.28515625" style="50" customWidth="1"/>
    <col min="4372" max="4612" width="9.140625" style="50"/>
    <col min="4613" max="4613" width="10.42578125" style="50" customWidth="1"/>
    <col min="4614" max="4614" width="26.5703125" style="50" customWidth="1"/>
    <col min="4615" max="4616" width="12.5703125" style="50" customWidth="1"/>
    <col min="4617" max="4617" width="15" style="50" customWidth="1"/>
    <col min="4618" max="4618" width="11.28515625" style="50" customWidth="1"/>
    <col min="4619" max="4619" width="12" style="50" customWidth="1"/>
    <col min="4620" max="4620" width="34.140625" style="50" customWidth="1"/>
    <col min="4621" max="4621" width="9.85546875" style="50" customWidth="1"/>
    <col min="4622" max="4622" width="9.140625" style="50"/>
    <col min="4623" max="4623" width="14.5703125" style="50" customWidth="1"/>
    <col min="4624" max="4624" width="12" style="50" customWidth="1"/>
    <col min="4625" max="4625" width="10.85546875" style="50" customWidth="1"/>
    <col min="4626" max="4626" width="18" style="50" customWidth="1"/>
    <col min="4627" max="4627" width="16.28515625" style="50" customWidth="1"/>
    <col min="4628" max="4868" width="9.140625" style="50"/>
    <col min="4869" max="4869" width="10.42578125" style="50" customWidth="1"/>
    <col min="4870" max="4870" width="26.5703125" style="50" customWidth="1"/>
    <col min="4871" max="4872" width="12.5703125" style="50" customWidth="1"/>
    <col min="4873" max="4873" width="15" style="50" customWidth="1"/>
    <col min="4874" max="4874" width="11.28515625" style="50" customWidth="1"/>
    <col min="4875" max="4875" width="12" style="50" customWidth="1"/>
    <col min="4876" max="4876" width="34.140625" style="50" customWidth="1"/>
    <col min="4877" max="4877" width="9.85546875" style="50" customWidth="1"/>
    <col min="4878" max="4878" width="9.140625" style="50"/>
    <col min="4879" max="4879" width="14.5703125" style="50" customWidth="1"/>
    <col min="4880" max="4880" width="12" style="50" customWidth="1"/>
    <col min="4881" max="4881" width="10.85546875" style="50" customWidth="1"/>
    <col min="4882" max="4882" width="18" style="50" customWidth="1"/>
    <col min="4883" max="4883" width="16.28515625" style="50" customWidth="1"/>
    <col min="4884" max="5124" width="9.140625" style="50"/>
    <col min="5125" max="5125" width="10.42578125" style="50" customWidth="1"/>
    <col min="5126" max="5126" width="26.5703125" style="50" customWidth="1"/>
    <col min="5127" max="5128" width="12.5703125" style="50" customWidth="1"/>
    <col min="5129" max="5129" width="15" style="50" customWidth="1"/>
    <col min="5130" max="5130" width="11.28515625" style="50" customWidth="1"/>
    <col min="5131" max="5131" width="12" style="50" customWidth="1"/>
    <col min="5132" max="5132" width="34.140625" style="50" customWidth="1"/>
    <col min="5133" max="5133" width="9.85546875" style="50" customWidth="1"/>
    <col min="5134" max="5134" width="9.140625" style="50"/>
    <col min="5135" max="5135" width="14.5703125" style="50" customWidth="1"/>
    <col min="5136" max="5136" width="12" style="50" customWidth="1"/>
    <col min="5137" max="5137" width="10.85546875" style="50" customWidth="1"/>
    <col min="5138" max="5138" width="18" style="50" customWidth="1"/>
    <col min="5139" max="5139" width="16.28515625" style="50" customWidth="1"/>
    <col min="5140" max="5380" width="9.140625" style="50"/>
    <col min="5381" max="5381" width="10.42578125" style="50" customWidth="1"/>
    <col min="5382" max="5382" width="26.5703125" style="50" customWidth="1"/>
    <col min="5383" max="5384" width="12.5703125" style="50" customWidth="1"/>
    <col min="5385" max="5385" width="15" style="50" customWidth="1"/>
    <col min="5386" max="5386" width="11.28515625" style="50" customWidth="1"/>
    <col min="5387" max="5387" width="12" style="50" customWidth="1"/>
    <col min="5388" max="5388" width="34.140625" style="50" customWidth="1"/>
    <col min="5389" max="5389" width="9.85546875" style="50" customWidth="1"/>
    <col min="5390" max="5390" width="9.140625" style="50"/>
    <col min="5391" max="5391" width="14.5703125" style="50" customWidth="1"/>
    <col min="5392" max="5392" width="12" style="50" customWidth="1"/>
    <col min="5393" max="5393" width="10.85546875" style="50" customWidth="1"/>
    <col min="5394" max="5394" width="18" style="50" customWidth="1"/>
    <col min="5395" max="5395" width="16.28515625" style="50" customWidth="1"/>
    <col min="5396" max="5636" width="9.140625" style="50"/>
    <col min="5637" max="5637" width="10.42578125" style="50" customWidth="1"/>
    <col min="5638" max="5638" width="26.5703125" style="50" customWidth="1"/>
    <col min="5639" max="5640" width="12.5703125" style="50" customWidth="1"/>
    <col min="5641" max="5641" width="15" style="50" customWidth="1"/>
    <col min="5642" max="5642" width="11.28515625" style="50" customWidth="1"/>
    <col min="5643" max="5643" width="12" style="50" customWidth="1"/>
    <col min="5644" max="5644" width="34.140625" style="50" customWidth="1"/>
    <col min="5645" max="5645" width="9.85546875" style="50" customWidth="1"/>
    <col min="5646" max="5646" width="9.140625" style="50"/>
    <col min="5647" max="5647" width="14.5703125" style="50" customWidth="1"/>
    <col min="5648" max="5648" width="12" style="50" customWidth="1"/>
    <col min="5649" max="5649" width="10.85546875" style="50" customWidth="1"/>
    <col min="5650" max="5650" width="18" style="50" customWidth="1"/>
    <col min="5651" max="5651" width="16.28515625" style="50" customWidth="1"/>
    <col min="5652" max="5892" width="9.140625" style="50"/>
    <col min="5893" max="5893" width="10.42578125" style="50" customWidth="1"/>
    <col min="5894" max="5894" width="26.5703125" style="50" customWidth="1"/>
    <col min="5895" max="5896" width="12.5703125" style="50" customWidth="1"/>
    <col min="5897" max="5897" width="15" style="50" customWidth="1"/>
    <col min="5898" max="5898" width="11.28515625" style="50" customWidth="1"/>
    <col min="5899" max="5899" width="12" style="50" customWidth="1"/>
    <col min="5900" max="5900" width="34.140625" style="50" customWidth="1"/>
    <col min="5901" max="5901" width="9.85546875" style="50" customWidth="1"/>
    <col min="5902" max="5902" width="9.140625" style="50"/>
    <col min="5903" max="5903" width="14.5703125" style="50" customWidth="1"/>
    <col min="5904" max="5904" width="12" style="50" customWidth="1"/>
    <col min="5905" max="5905" width="10.85546875" style="50" customWidth="1"/>
    <col min="5906" max="5906" width="18" style="50" customWidth="1"/>
    <col min="5907" max="5907" width="16.28515625" style="50" customWidth="1"/>
    <col min="5908" max="6148" width="9.140625" style="50"/>
    <col min="6149" max="6149" width="10.42578125" style="50" customWidth="1"/>
    <col min="6150" max="6150" width="26.5703125" style="50" customWidth="1"/>
    <col min="6151" max="6152" width="12.5703125" style="50" customWidth="1"/>
    <col min="6153" max="6153" width="15" style="50" customWidth="1"/>
    <col min="6154" max="6154" width="11.28515625" style="50" customWidth="1"/>
    <col min="6155" max="6155" width="12" style="50" customWidth="1"/>
    <col min="6156" max="6156" width="34.140625" style="50" customWidth="1"/>
    <col min="6157" max="6157" width="9.85546875" style="50" customWidth="1"/>
    <col min="6158" max="6158" width="9.140625" style="50"/>
    <col min="6159" max="6159" width="14.5703125" style="50" customWidth="1"/>
    <col min="6160" max="6160" width="12" style="50" customWidth="1"/>
    <col min="6161" max="6161" width="10.85546875" style="50" customWidth="1"/>
    <col min="6162" max="6162" width="18" style="50" customWidth="1"/>
    <col min="6163" max="6163" width="16.28515625" style="50" customWidth="1"/>
    <col min="6164" max="6404" width="9.140625" style="50"/>
    <col min="6405" max="6405" width="10.42578125" style="50" customWidth="1"/>
    <col min="6406" max="6406" width="26.5703125" style="50" customWidth="1"/>
    <col min="6407" max="6408" width="12.5703125" style="50" customWidth="1"/>
    <col min="6409" max="6409" width="15" style="50" customWidth="1"/>
    <col min="6410" max="6410" width="11.28515625" style="50" customWidth="1"/>
    <col min="6411" max="6411" width="12" style="50" customWidth="1"/>
    <col min="6412" max="6412" width="34.140625" style="50" customWidth="1"/>
    <col min="6413" max="6413" width="9.85546875" style="50" customWidth="1"/>
    <col min="6414" max="6414" width="9.140625" style="50"/>
    <col min="6415" max="6415" width="14.5703125" style="50" customWidth="1"/>
    <col min="6416" max="6416" width="12" style="50" customWidth="1"/>
    <col min="6417" max="6417" width="10.85546875" style="50" customWidth="1"/>
    <col min="6418" max="6418" width="18" style="50" customWidth="1"/>
    <col min="6419" max="6419" width="16.28515625" style="50" customWidth="1"/>
    <col min="6420" max="6660" width="9.140625" style="50"/>
    <col min="6661" max="6661" width="10.42578125" style="50" customWidth="1"/>
    <col min="6662" max="6662" width="26.5703125" style="50" customWidth="1"/>
    <col min="6663" max="6664" width="12.5703125" style="50" customWidth="1"/>
    <col min="6665" max="6665" width="15" style="50" customWidth="1"/>
    <col min="6666" max="6666" width="11.28515625" style="50" customWidth="1"/>
    <col min="6667" max="6667" width="12" style="50" customWidth="1"/>
    <col min="6668" max="6668" width="34.140625" style="50" customWidth="1"/>
    <col min="6669" max="6669" width="9.85546875" style="50" customWidth="1"/>
    <col min="6670" max="6670" width="9.140625" style="50"/>
    <col min="6671" max="6671" width="14.5703125" style="50" customWidth="1"/>
    <col min="6672" max="6672" width="12" style="50" customWidth="1"/>
    <col min="6673" max="6673" width="10.85546875" style="50" customWidth="1"/>
    <col min="6674" max="6674" width="18" style="50" customWidth="1"/>
    <col min="6675" max="6675" width="16.28515625" style="50" customWidth="1"/>
    <col min="6676" max="6916" width="9.140625" style="50"/>
    <col min="6917" max="6917" width="10.42578125" style="50" customWidth="1"/>
    <col min="6918" max="6918" width="26.5703125" style="50" customWidth="1"/>
    <col min="6919" max="6920" width="12.5703125" style="50" customWidth="1"/>
    <col min="6921" max="6921" width="15" style="50" customWidth="1"/>
    <col min="6922" max="6922" width="11.28515625" style="50" customWidth="1"/>
    <col min="6923" max="6923" width="12" style="50" customWidth="1"/>
    <col min="6924" max="6924" width="34.140625" style="50" customWidth="1"/>
    <col min="6925" max="6925" width="9.85546875" style="50" customWidth="1"/>
    <col min="6926" max="6926" width="9.140625" style="50"/>
    <col min="6927" max="6927" width="14.5703125" style="50" customWidth="1"/>
    <col min="6928" max="6928" width="12" style="50" customWidth="1"/>
    <col min="6929" max="6929" width="10.85546875" style="50" customWidth="1"/>
    <col min="6930" max="6930" width="18" style="50" customWidth="1"/>
    <col min="6931" max="6931" width="16.28515625" style="50" customWidth="1"/>
    <col min="6932" max="7172" width="9.140625" style="50"/>
    <col min="7173" max="7173" width="10.42578125" style="50" customWidth="1"/>
    <col min="7174" max="7174" width="26.5703125" style="50" customWidth="1"/>
    <col min="7175" max="7176" width="12.5703125" style="50" customWidth="1"/>
    <col min="7177" max="7177" width="15" style="50" customWidth="1"/>
    <col min="7178" max="7178" width="11.28515625" style="50" customWidth="1"/>
    <col min="7179" max="7179" width="12" style="50" customWidth="1"/>
    <col min="7180" max="7180" width="34.140625" style="50" customWidth="1"/>
    <col min="7181" max="7181" width="9.85546875" style="50" customWidth="1"/>
    <col min="7182" max="7182" width="9.140625" style="50"/>
    <col min="7183" max="7183" width="14.5703125" style="50" customWidth="1"/>
    <col min="7184" max="7184" width="12" style="50" customWidth="1"/>
    <col min="7185" max="7185" width="10.85546875" style="50" customWidth="1"/>
    <col min="7186" max="7186" width="18" style="50" customWidth="1"/>
    <col min="7187" max="7187" width="16.28515625" style="50" customWidth="1"/>
    <col min="7188" max="7428" width="9.140625" style="50"/>
    <col min="7429" max="7429" width="10.42578125" style="50" customWidth="1"/>
    <col min="7430" max="7430" width="26.5703125" style="50" customWidth="1"/>
    <col min="7431" max="7432" width="12.5703125" style="50" customWidth="1"/>
    <col min="7433" max="7433" width="15" style="50" customWidth="1"/>
    <col min="7434" max="7434" width="11.28515625" style="50" customWidth="1"/>
    <col min="7435" max="7435" width="12" style="50" customWidth="1"/>
    <col min="7436" max="7436" width="34.140625" style="50" customWidth="1"/>
    <col min="7437" max="7437" width="9.85546875" style="50" customWidth="1"/>
    <col min="7438" max="7438" width="9.140625" style="50"/>
    <col min="7439" max="7439" width="14.5703125" style="50" customWidth="1"/>
    <col min="7440" max="7440" width="12" style="50" customWidth="1"/>
    <col min="7441" max="7441" width="10.85546875" style="50" customWidth="1"/>
    <col min="7442" max="7442" width="18" style="50" customWidth="1"/>
    <col min="7443" max="7443" width="16.28515625" style="50" customWidth="1"/>
    <col min="7444" max="7684" width="9.140625" style="50"/>
    <col min="7685" max="7685" width="10.42578125" style="50" customWidth="1"/>
    <col min="7686" max="7686" width="26.5703125" style="50" customWidth="1"/>
    <col min="7687" max="7688" width="12.5703125" style="50" customWidth="1"/>
    <col min="7689" max="7689" width="15" style="50" customWidth="1"/>
    <col min="7690" max="7690" width="11.28515625" style="50" customWidth="1"/>
    <col min="7691" max="7691" width="12" style="50" customWidth="1"/>
    <col min="7692" max="7692" width="34.140625" style="50" customWidth="1"/>
    <col min="7693" max="7693" width="9.85546875" style="50" customWidth="1"/>
    <col min="7694" max="7694" width="9.140625" style="50"/>
    <col min="7695" max="7695" width="14.5703125" style="50" customWidth="1"/>
    <col min="7696" max="7696" width="12" style="50" customWidth="1"/>
    <col min="7697" max="7697" width="10.85546875" style="50" customWidth="1"/>
    <col min="7698" max="7698" width="18" style="50" customWidth="1"/>
    <col min="7699" max="7699" width="16.28515625" style="50" customWidth="1"/>
    <col min="7700" max="7940" width="9.140625" style="50"/>
    <col min="7941" max="7941" width="10.42578125" style="50" customWidth="1"/>
    <col min="7942" max="7942" width="26.5703125" style="50" customWidth="1"/>
    <col min="7943" max="7944" width="12.5703125" style="50" customWidth="1"/>
    <col min="7945" max="7945" width="15" style="50" customWidth="1"/>
    <col min="7946" max="7946" width="11.28515625" style="50" customWidth="1"/>
    <col min="7947" max="7947" width="12" style="50" customWidth="1"/>
    <col min="7948" max="7948" width="34.140625" style="50" customWidth="1"/>
    <col min="7949" max="7949" width="9.85546875" style="50" customWidth="1"/>
    <col min="7950" max="7950" width="9.140625" style="50"/>
    <col min="7951" max="7951" width="14.5703125" style="50" customWidth="1"/>
    <col min="7952" max="7952" width="12" style="50" customWidth="1"/>
    <col min="7953" max="7953" width="10.85546875" style="50" customWidth="1"/>
    <col min="7954" max="7954" width="18" style="50" customWidth="1"/>
    <col min="7955" max="7955" width="16.28515625" style="50" customWidth="1"/>
    <col min="7956" max="8196" width="9.140625" style="50"/>
    <col min="8197" max="8197" width="10.42578125" style="50" customWidth="1"/>
    <col min="8198" max="8198" width="26.5703125" style="50" customWidth="1"/>
    <col min="8199" max="8200" width="12.5703125" style="50" customWidth="1"/>
    <col min="8201" max="8201" width="15" style="50" customWidth="1"/>
    <col min="8202" max="8202" width="11.28515625" style="50" customWidth="1"/>
    <col min="8203" max="8203" width="12" style="50" customWidth="1"/>
    <col min="8204" max="8204" width="34.140625" style="50" customWidth="1"/>
    <col min="8205" max="8205" width="9.85546875" style="50" customWidth="1"/>
    <col min="8206" max="8206" width="9.140625" style="50"/>
    <col min="8207" max="8207" width="14.5703125" style="50" customWidth="1"/>
    <col min="8208" max="8208" width="12" style="50" customWidth="1"/>
    <col min="8209" max="8209" width="10.85546875" style="50" customWidth="1"/>
    <col min="8210" max="8210" width="18" style="50" customWidth="1"/>
    <col min="8211" max="8211" width="16.28515625" style="50" customWidth="1"/>
    <col min="8212" max="8452" width="9.140625" style="50"/>
    <col min="8453" max="8453" width="10.42578125" style="50" customWidth="1"/>
    <col min="8454" max="8454" width="26.5703125" style="50" customWidth="1"/>
    <col min="8455" max="8456" width="12.5703125" style="50" customWidth="1"/>
    <col min="8457" max="8457" width="15" style="50" customWidth="1"/>
    <col min="8458" max="8458" width="11.28515625" style="50" customWidth="1"/>
    <col min="8459" max="8459" width="12" style="50" customWidth="1"/>
    <col min="8460" max="8460" width="34.140625" style="50" customWidth="1"/>
    <col min="8461" max="8461" width="9.85546875" style="50" customWidth="1"/>
    <col min="8462" max="8462" width="9.140625" style="50"/>
    <col min="8463" max="8463" width="14.5703125" style="50" customWidth="1"/>
    <col min="8464" max="8464" width="12" style="50" customWidth="1"/>
    <col min="8465" max="8465" width="10.85546875" style="50" customWidth="1"/>
    <col min="8466" max="8466" width="18" style="50" customWidth="1"/>
    <col min="8467" max="8467" width="16.28515625" style="50" customWidth="1"/>
    <col min="8468" max="8708" width="9.140625" style="50"/>
    <col min="8709" max="8709" width="10.42578125" style="50" customWidth="1"/>
    <col min="8710" max="8710" width="26.5703125" style="50" customWidth="1"/>
    <col min="8711" max="8712" width="12.5703125" style="50" customWidth="1"/>
    <col min="8713" max="8713" width="15" style="50" customWidth="1"/>
    <col min="8714" max="8714" width="11.28515625" style="50" customWidth="1"/>
    <col min="8715" max="8715" width="12" style="50" customWidth="1"/>
    <col min="8716" max="8716" width="34.140625" style="50" customWidth="1"/>
    <col min="8717" max="8717" width="9.85546875" style="50" customWidth="1"/>
    <col min="8718" max="8718" width="9.140625" style="50"/>
    <col min="8719" max="8719" width="14.5703125" style="50" customWidth="1"/>
    <col min="8720" max="8720" width="12" style="50" customWidth="1"/>
    <col min="8721" max="8721" width="10.85546875" style="50" customWidth="1"/>
    <col min="8722" max="8722" width="18" style="50" customWidth="1"/>
    <col min="8723" max="8723" width="16.28515625" style="50" customWidth="1"/>
    <col min="8724" max="8964" width="9.140625" style="50"/>
    <col min="8965" max="8965" width="10.42578125" style="50" customWidth="1"/>
    <col min="8966" max="8966" width="26.5703125" style="50" customWidth="1"/>
    <col min="8967" max="8968" width="12.5703125" style="50" customWidth="1"/>
    <col min="8969" max="8969" width="15" style="50" customWidth="1"/>
    <col min="8970" max="8970" width="11.28515625" style="50" customWidth="1"/>
    <col min="8971" max="8971" width="12" style="50" customWidth="1"/>
    <col min="8972" max="8972" width="34.140625" style="50" customWidth="1"/>
    <col min="8973" max="8973" width="9.85546875" style="50" customWidth="1"/>
    <col min="8974" max="8974" width="9.140625" style="50"/>
    <col min="8975" max="8975" width="14.5703125" style="50" customWidth="1"/>
    <col min="8976" max="8976" width="12" style="50" customWidth="1"/>
    <col min="8977" max="8977" width="10.85546875" style="50" customWidth="1"/>
    <col min="8978" max="8978" width="18" style="50" customWidth="1"/>
    <col min="8979" max="8979" width="16.28515625" style="50" customWidth="1"/>
    <col min="8980" max="9220" width="9.140625" style="50"/>
    <col min="9221" max="9221" width="10.42578125" style="50" customWidth="1"/>
    <col min="9222" max="9222" width="26.5703125" style="50" customWidth="1"/>
    <col min="9223" max="9224" width="12.5703125" style="50" customWidth="1"/>
    <col min="9225" max="9225" width="15" style="50" customWidth="1"/>
    <col min="9226" max="9226" width="11.28515625" style="50" customWidth="1"/>
    <col min="9227" max="9227" width="12" style="50" customWidth="1"/>
    <col min="9228" max="9228" width="34.140625" style="50" customWidth="1"/>
    <col min="9229" max="9229" width="9.85546875" style="50" customWidth="1"/>
    <col min="9230" max="9230" width="9.140625" style="50"/>
    <col min="9231" max="9231" width="14.5703125" style="50" customWidth="1"/>
    <col min="9232" max="9232" width="12" style="50" customWidth="1"/>
    <col min="9233" max="9233" width="10.85546875" style="50" customWidth="1"/>
    <col min="9234" max="9234" width="18" style="50" customWidth="1"/>
    <col min="9235" max="9235" width="16.28515625" style="50" customWidth="1"/>
    <col min="9236" max="9476" width="9.140625" style="50"/>
    <col min="9477" max="9477" width="10.42578125" style="50" customWidth="1"/>
    <col min="9478" max="9478" width="26.5703125" style="50" customWidth="1"/>
    <col min="9479" max="9480" width="12.5703125" style="50" customWidth="1"/>
    <col min="9481" max="9481" width="15" style="50" customWidth="1"/>
    <col min="9482" max="9482" width="11.28515625" style="50" customWidth="1"/>
    <col min="9483" max="9483" width="12" style="50" customWidth="1"/>
    <col min="9484" max="9484" width="34.140625" style="50" customWidth="1"/>
    <col min="9485" max="9485" width="9.85546875" style="50" customWidth="1"/>
    <col min="9486" max="9486" width="9.140625" style="50"/>
    <col min="9487" max="9487" width="14.5703125" style="50" customWidth="1"/>
    <col min="9488" max="9488" width="12" style="50" customWidth="1"/>
    <col min="9489" max="9489" width="10.85546875" style="50" customWidth="1"/>
    <col min="9490" max="9490" width="18" style="50" customWidth="1"/>
    <col min="9491" max="9491" width="16.28515625" style="50" customWidth="1"/>
    <col min="9492" max="9732" width="9.140625" style="50"/>
    <col min="9733" max="9733" width="10.42578125" style="50" customWidth="1"/>
    <col min="9734" max="9734" width="26.5703125" style="50" customWidth="1"/>
    <col min="9735" max="9736" width="12.5703125" style="50" customWidth="1"/>
    <col min="9737" max="9737" width="15" style="50" customWidth="1"/>
    <col min="9738" max="9738" width="11.28515625" style="50" customWidth="1"/>
    <col min="9739" max="9739" width="12" style="50" customWidth="1"/>
    <col min="9740" max="9740" width="34.140625" style="50" customWidth="1"/>
    <col min="9741" max="9741" width="9.85546875" style="50" customWidth="1"/>
    <col min="9742" max="9742" width="9.140625" style="50"/>
    <col min="9743" max="9743" width="14.5703125" style="50" customWidth="1"/>
    <col min="9744" max="9744" width="12" style="50" customWidth="1"/>
    <col min="9745" max="9745" width="10.85546875" style="50" customWidth="1"/>
    <col min="9746" max="9746" width="18" style="50" customWidth="1"/>
    <col min="9747" max="9747" width="16.28515625" style="50" customWidth="1"/>
    <col min="9748" max="9988" width="9.140625" style="50"/>
    <col min="9989" max="9989" width="10.42578125" style="50" customWidth="1"/>
    <col min="9990" max="9990" width="26.5703125" style="50" customWidth="1"/>
    <col min="9991" max="9992" width="12.5703125" style="50" customWidth="1"/>
    <col min="9993" max="9993" width="15" style="50" customWidth="1"/>
    <col min="9994" max="9994" width="11.28515625" style="50" customWidth="1"/>
    <col min="9995" max="9995" width="12" style="50" customWidth="1"/>
    <col min="9996" max="9996" width="34.140625" style="50" customWidth="1"/>
    <col min="9997" max="9997" width="9.85546875" style="50" customWidth="1"/>
    <col min="9998" max="9998" width="9.140625" style="50"/>
    <col min="9999" max="9999" width="14.5703125" style="50" customWidth="1"/>
    <col min="10000" max="10000" width="12" style="50" customWidth="1"/>
    <col min="10001" max="10001" width="10.85546875" style="50" customWidth="1"/>
    <col min="10002" max="10002" width="18" style="50" customWidth="1"/>
    <col min="10003" max="10003" width="16.28515625" style="50" customWidth="1"/>
    <col min="10004" max="10244" width="9.140625" style="50"/>
    <col min="10245" max="10245" width="10.42578125" style="50" customWidth="1"/>
    <col min="10246" max="10246" width="26.5703125" style="50" customWidth="1"/>
    <col min="10247" max="10248" width="12.5703125" style="50" customWidth="1"/>
    <col min="10249" max="10249" width="15" style="50" customWidth="1"/>
    <col min="10250" max="10250" width="11.28515625" style="50" customWidth="1"/>
    <col min="10251" max="10251" width="12" style="50" customWidth="1"/>
    <col min="10252" max="10252" width="34.140625" style="50" customWidth="1"/>
    <col min="10253" max="10253" width="9.85546875" style="50" customWidth="1"/>
    <col min="10254" max="10254" width="9.140625" style="50"/>
    <col min="10255" max="10255" width="14.5703125" style="50" customWidth="1"/>
    <col min="10256" max="10256" width="12" style="50" customWidth="1"/>
    <col min="10257" max="10257" width="10.85546875" style="50" customWidth="1"/>
    <col min="10258" max="10258" width="18" style="50" customWidth="1"/>
    <col min="10259" max="10259" width="16.28515625" style="50" customWidth="1"/>
    <col min="10260" max="10500" width="9.140625" style="50"/>
    <col min="10501" max="10501" width="10.42578125" style="50" customWidth="1"/>
    <col min="10502" max="10502" width="26.5703125" style="50" customWidth="1"/>
    <col min="10503" max="10504" width="12.5703125" style="50" customWidth="1"/>
    <col min="10505" max="10505" width="15" style="50" customWidth="1"/>
    <col min="10506" max="10506" width="11.28515625" style="50" customWidth="1"/>
    <col min="10507" max="10507" width="12" style="50" customWidth="1"/>
    <col min="10508" max="10508" width="34.140625" style="50" customWidth="1"/>
    <col min="10509" max="10509" width="9.85546875" style="50" customWidth="1"/>
    <col min="10510" max="10510" width="9.140625" style="50"/>
    <col min="10511" max="10511" width="14.5703125" style="50" customWidth="1"/>
    <col min="10512" max="10512" width="12" style="50" customWidth="1"/>
    <col min="10513" max="10513" width="10.85546875" style="50" customWidth="1"/>
    <col min="10514" max="10514" width="18" style="50" customWidth="1"/>
    <col min="10515" max="10515" width="16.28515625" style="50" customWidth="1"/>
    <col min="10516" max="10756" width="9.140625" style="50"/>
    <col min="10757" max="10757" width="10.42578125" style="50" customWidth="1"/>
    <col min="10758" max="10758" width="26.5703125" style="50" customWidth="1"/>
    <col min="10759" max="10760" width="12.5703125" style="50" customWidth="1"/>
    <col min="10761" max="10761" width="15" style="50" customWidth="1"/>
    <col min="10762" max="10762" width="11.28515625" style="50" customWidth="1"/>
    <col min="10763" max="10763" width="12" style="50" customWidth="1"/>
    <col min="10764" max="10764" width="34.140625" style="50" customWidth="1"/>
    <col min="10765" max="10765" width="9.85546875" style="50" customWidth="1"/>
    <col min="10766" max="10766" width="9.140625" style="50"/>
    <col min="10767" max="10767" width="14.5703125" style="50" customWidth="1"/>
    <col min="10768" max="10768" width="12" style="50" customWidth="1"/>
    <col min="10769" max="10769" width="10.85546875" style="50" customWidth="1"/>
    <col min="10770" max="10770" width="18" style="50" customWidth="1"/>
    <col min="10771" max="10771" width="16.28515625" style="50" customWidth="1"/>
    <col min="10772" max="11012" width="9.140625" style="50"/>
    <col min="11013" max="11013" width="10.42578125" style="50" customWidth="1"/>
    <col min="11014" max="11014" width="26.5703125" style="50" customWidth="1"/>
    <col min="11015" max="11016" width="12.5703125" style="50" customWidth="1"/>
    <col min="11017" max="11017" width="15" style="50" customWidth="1"/>
    <col min="11018" max="11018" width="11.28515625" style="50" customWidth="1"/>
    <col min="11019" max="11019" width="12" style="50" customWidth="1"/>
    <col min="11020" max="11020" width="34.140625" style="50" customWidth="1"/>
    <col min="11021" max="11021" width="9.85546875" style="50" customWidth="1"/>
    <col min="11022" max="11022" width="9.140625" style="50"/>
    <col min="11023" max="11023" width="14.5703125" style="50" customWidth="1"/>
    <col min="11024" max="11024" width="12" style="50" customWidth="1"/>
    <col min="11025" max="11025" width="10.85546875" style="50" customWidth="1"/>
    <col min="11026" max="11026" width="18" style="50" customWidth="1"/>
    <col min="11027" max="11027" width="16.28515625" style="50" customWidth="1"/>
    <col min="11028" max="11268" width="9.140625" style="50"/>
    <col min="11269" max="11269" width="10.42578125" style="50" customWidth="1"/>
    <col min="11270" max="11270" width="26.5703125" style="50" customWidth="1"/>
    <col min="11271" max="11272" width="12.5703125" style="50" customWidth="1"/>
    <col min="11273" max="11273" width="15" style="50" customWidth="1"/>
    <col min="11274" max="11274" width="11.28515625" style="50" customWidth="1"/>
    <col min="11275" max="11275" width="12" style="50" customWidth="1"/>
    <col min="11276" max="11276" width="34.140625" style="50" customWidth="1"/>
    <col min="11277" max="11277" width="9.85546875" style="50" customWidth="1"/>
    <col min="11278" max="11278" width="9.140625" style="50"/>
    <col min="11279" max="11279" width="14.5703125" style="50" customWidth="1"/>
    <col min="11280" max="11280" width="12" style="50" customWidth="1"/>
    <col min="11281" max="11281" width="10.85546875" style="50" customWidth="1"/>
    <col min="11282" max="11282" width="18" style="50" customWidth="1"/>
    <col min="11283" max="11283" width="16.28515625" style="50" customWidth="1"/>
    <col min="11284" max="11524" width="9.140625" style="50"/>
    <col min="11525" max="11525" width="10.42578125" style="50" customWidth="1"/>
    <col min="11526" max="11526" width="26.5703125" style="50" customWidth="1"/>
    <col min="11527" max="11528" width="12.5703125" style="50" customWidth="1"/>
    <col min="11529" max="11529" width="15" style="50" customWidth="1"/>
    <col min="11530" max="11530" width="11.28515625" style="50" customWidth="1"/>
    <col min="11531" max="11531" width="12" style="50" customWidth="1"/>
    <col min="11532" max="11532" width="34.140625" style="50" customWidth="1"/>
    <col min="11533" max="11533" width="9.85546875" style="50" customWidth="1"/>
    <col min="11534" max="11534" width="9.140625" style="50"/>
    <col min="11535" max="11535" width="14.5703125" style="50" customWidth="1"/>
    <col min="11536" max="11536" width="12" style="50" customWidth="1"/>
    <col min="11537" max="11537" width="10.85546875" style="50" customWidth="1"/>
    <col min="11538" max="11538" width="18" style="50" customWidth="1"/>
    <col min="11539" max="11539" width="16.28515625" style="50" customWidth="1"/>
    <col min="11540" max="11780" width="9.140625" style="50"/>
    <col min="11781" max="11781" width="10.42578125" style="50" customWidth="1"/>
    <col min="11782" max="11782" width="26.5703125" style="50" customWidth="1"/>
    <col min="11783" max="11784" width="12.5703125" style="50" customWidth="1"/>
    <col min="11785" max="11785" width="15" style="50" customWidth="1"/>
    <col min="11786" max="11786" width="11.28515625" style="50" customWidth="1"/>
    <col min="11787" max="11787" width="12" style="50" customWidth="1"/>
    <col min="11788" max="11788" width="34.140625" style="50" customWidth="1"/>
    <col min="11789" max="11789" width="9.85546875" style="50" customWidth="1"/>
    <col min="11790" max="11790" width="9.140625" style="50"/>
    <col min="11791" max="11791" width="14.5703125" style="50" customWidth="1"/>
    <col min="11792" max="11792" width="12" style="50" customWidth="1"/>
    <col min="11793" max="11793" width="10.85546875" style="50" customWidth="1"/>
    <col min="11794" max="11794" width="18" style="50" customWidth="1"/>
    <col min="11795" max="11795" width="16.28515625" style="50" customWidth="1"/>
    <col min="11796" max="12036" width="9.140625" style="50"/>
    <col min="12037" max="12037" width="10.42578125" style="50" customWidth="1"/>
    <col min="12038" max="12038" width="26.5703125" style="50" customWidth="1"/>
    <col min="12039" max="12040" width="12.5703125" style="50" customWidth="1"/>
    <col min="12041" max="12041" width="15" style="50" customWidth="1"/>
    <col min="12042" max="12042" width="11.28515625" style="50" customWidth="1"/>
    <col min="12043" max="12043" width="12" style="50" customWidth="1"/>
    <col min="12044" max="12044" width="34.140625" style="50" customWidth="1"/>
    <col min="12045" max="12045" width="9.85546875" style="50" customWidth="1"/>
    <col min="12046" max="12046" width="9.140625" style="50"/>
    <col min="12047" max="12047" width="14.5703125" style="50" customWidth="1"/>
    <col min="12048" max="12048" width="12" style="50" customWidth="1"/>
    <col min="12049" max="12049" width="10.85546875" style="50" customWidth="1"/>
    <col min="12050" max="12050" width="18" style="50" customWidth="1"/>
    <col min="12051" max="12051" width="16.28515625" style="50" customWidth="1"/>
    <col min="12052" max="12292" width="9.140625" style="50"/>
    <col min="12293" max="12293" width="10.42578125" style="50" customWidth="1"/>
    <col min="12294" max="12294" width="26.5703125" style="50" customWidth="1"/>
    <col min="12295" max="12296" width="12.5703125" style="50" customWidth="1"/>
    <col min="12297" max="12297" width="15" style="50" customWidth="1"/>
    <col min="12298" max="12298" width="11.28515625" style="50" customWidth="1"/>
    <col min="12299" max="12299" width="12" style="50" customWidth="1"/>
    <col min="12300" max="12300" width="34.140625" style="50" customWidth="1"/>
    <col min="12301" max="12301" width="9.85546875" style="50" customWidth="1"/>
    <col min="12302" max="12302" width="9.140625" style="50"/>
    <col min="12303" max="12303" width="14.5703125" style="50" customWidth="1"/>
    <col min="12304" max="12304" width="12" style="50" customWidth="1"/>
    <col min="12305" max="12305" width="10.85546875" style="50" customWidth="1"/>
    <col min="12306" max="12306" width="18" style="50" customWidth="1"/>
    <col min="12307" max="12307" width="16.28515625" style="50" customWidth="1"/>
    <col min="12308" max="12548" width="9.140625" style="50"/>
    <col min="12549" max="12549" width="10.42578125" style="50" customWidth="1"/>
    <col min="12550" max="12550" width="26.5703125" style="50" customWidth="1"/>
    <col min="12551" max="12552" width="12.5703125" style="50" customWidth="1"/>
    <col min="12553" max="12553" width="15" style="50" customWidth="1"/>
    <col min="12554" max="12554" width="11.28515625" style="50" customWidth="1"/>
    <col min="12555" max="12555" width="12" style="50" customWidth="1"/>
    <col min="12556" max="12556" width="34.140625" style="50" customWidth="1"/>
    <col min="12557" max="12557" width="9.85546875" style="50" customWidth="1"/>
    <col min="12558" max="12558" width="9.140625" style="50"/>
    <col min="12559" max="12559" width="14.5703125" style="50" customWidth="1"/>
    <col min="12560" max="12560" width="12" style="50" customWidth="1"/>
    <col min="12561" max="12561" width="10.85546875" style="50" customWidth="1"/>
    <col min="12562" max="12562" width="18" style="50" customWidth="1"/>
    <col min="12563" max="12563" width="16.28515625" style="50" customWidth="1"/>
    <col min="12564" max="12804" width="9.140625" style="50"/>
    <col min="12805" max="12805" width="10.42578125" style="50" customWidth="1"/>
    <col min="12806" max="12806" width="26.5703125" style="50" customWidth="1"/>
    <col min="12807" max="12808" width="12.5703125" style="50" customWidth="1"/>
    <col min="12809" max="12809" width="15" style="50" customWidth="1"/>
    <col min="12810" max="12810" width="11.28515625" style="50" customWidth="1"/>
    <col min="12811" max="12811" width="12" style="50" customWidth="1"/>
    <col min="12812" max="12812" width="34.140625" style="50" customWidth="1"/>
    <col min="12813" max="12813" width="9.85546875" style="50" customWidth="1"/>
    <col min="12814" max="12814" width="9.140625" style="50"/>
    <col min="12815" max="12815" width="14.5703125" style="50" customWidth="1"/>
    <col min="12816" max="12816" width="12" style="50" customWidth="1"/>
    <col min="12817" max="12817" width="10.85546875" style="50" customWidth="1"/>
    <col min="12818" max="12818" width="18" style="50" customWidth="1"/>
    <col min="12819" max="12819" width="16.28515625" style="50" customWidth="1"/>
    <col min="12820" max="13060" width="9.140625" style="50"/>
    <col min="13061" max="13061" width="10.42578125" style="50" customWidth="1"/>
    <col min="13062" max="13062" width="26.5703125" style="50" customWidth="1"/>
    <col min="13063" max="13064" width="12.5703125" style="50" customWidth="1"/>
    <col min="13065" max="13065" width="15" style="50" customWidth="1"/>
    <col min="13066" max="13066" width="11.28515625" style="50" customWidth="1"/>
    <col min="13067" max="13067" width="12" style="50" customWidth="1"/>
    <col min="13068" max="13068" width="34.140625" style="50" customWidth="1"/>
    <col min="13069" max="13069" width="9.85546875" style="50" customWidth="1"/>
    <col min="13070" max="13070" width="9.140625" style="50"/>
    <col min="13071" max="13071" width="14.5703125" style="50" customWidth="1"/>
    <col min="13072" max="13072" width="12" style="50" customWidth="1"/>
    <col min="13073" max="13073" width="10.85546875" style="50" customWidth="1"/>
    <col min="13074" max="13074" width="18" style="50" customWidth="1"/>
    <col min="13075" max="13075" width="16.28515625" style="50" customWidth="1"/>
    <col min="13076" max="13316" width="9.140625" style="50"/>
    <col min="13317" max="13317" width="10.42578125" style="50" customWidth="1"/>
    <col min="13318" max="13318" width="26.5703125" style="50" customWidth="1"/>
    <col min="13319" max="13320" width="12.5703125" style="50" customWidth="1"/>
    <col min="13321" max="13321" width="15" style="50" customWidth="1"/>
    <col min="13322" max="13322" width="11.28515625" style="50" customWidth="1"/>
    <col min="13323" max="13323" width="12" style="50" customWidth="1"/>
    <col min="13324" max="13324" width="34.140625" style="50" customWidth="1"/>
    <col min="13325" max="13325" width="9.85546875" style="50" customWidth="1"/>
    <col min="13326" max="13326" width="9.140625" style="50"/>
    <col min="13327" max="13327" width="14.5703125" style="50" customWidth="1"/>
    <col min="13328" max="13328" width="12" style="50" customWidth="1"/>
    <col min="13329" max="13329" width="10.85546875" style="50" customWidth="1"/>
    <col min="13330" max="13330" width="18" style="50" customWidth="1"/>
    <col min="13331" max="13331" width="16.28515625" style="50" customWidth="1"/>
    <col min="13332" max="13572" width="9.140625" style="50"/>
    <col min="13573" max="13573" width="10.42578125" style="50" customWidth="1"/>
    <col min="13574" max="13574" width="26.5703125" style="50" customWidth="1"/>
    <col min="13575" max="13576" width="12.5703125" style="50" customWidth="1"/>
    <col min="13577" max="13577" width="15" style="50" customWidth="1"/>
    <col min="13578" max="13578" width="11.28515625" style="50" customWidth="1"/>
    <col min="13579" max="13579" width="12" style="50" customWidth="1"/>
    <col min="13580" max="13580" width="34.140625" style="50" customWidth="1"/>
    <col min="13581" max="13581" width="9.85546875" style="50" customWidth="1"/>
    <col min="13582" max="13582" width="9.140625" style="50"/>
    <col min="13583" max="13583" width="14.5703125" style="50" customWidth="1"/>
    <col min="13584" max="13584" width="12" style="50" customWidth="1"/>
    <col min="13585" max="13585" width="10.85546875" style="50" customWidth="1"/>
    <col min="13586" max="13586" width="18" style="50" customWidth="1"/>
    <col min="13587" max="13587" width="16.28515625" style="50" customWidth="1"/>
    <col min="13588" max="13828" width="9.140625" style="50"/>
    <col min="13829" max="13829" width="10.42578125" style="50" customWidth="1"/>
    <col min="13830" max="13830" width="26.5703125" style="50" customWidth="1"/>
    <col min="13831" max="13832" width="12.5703125" style="50" customWidth="1"/>
    <col min="13833" max="13833" width="15" style="50" customWidth="1"/>
    <col min="13834" max="13834" width="11.28515625" style="50" customWidth="1"/>
    <col min="13835" max="13835" width="12" style="50" customWidth="1"/>
    <col min="13836" max="13836" width="34.140625" style="50" customWidth="1"/>
    <col min="13837" max="13837" width="9.85546875" style="50" customWidth="1"/>
    <col min="13838" max="13838" width="9.140625" style="50"/>
    <col min="13839" max="13839" width="14.5703125" style="50" customWidth="1"/>
    <col min="13840" max="13840" width="12" style="50" customWidth="1"/>
    <col min="13841" max="13841" width="10.85546875" style="50" customWidth="1"/>
    <col min="13842" max="13842" width="18" style="50" customWidth="1"/>
    <col min="13843" max="13843" width="16.28515625" style="50" customWidth="1"/>
    <col min="13844" max="14084" width="9.140625" style="50"/>
    <col min="14085" max="14085" width="10.42578125" style="50" customWidth="1"/>
    <col min="14086" max="14086" width="26.5703125" style="50" customWidth="1"/>
    <col min="14087" max="14088" width="12.5703125" style="50" customWidth="1"/>
    <col min="14089" max="14089" width="15" style="50" customWidth="1"/>
    <col min="14090" max="14090" width="11.28515625" style="50" customWidth="1"/>
    <col min="14091" max="14091" width="12" style="50" customWidth="1"/>
    <col min="14092" max="14092" width="34.140625" style="50" customWidth="1"/>
    <col min="14093" max="14093" width="9.85546875" style="50" customWidth="1"/>
    <col min="14094" max="14094" width="9.140625" style="50"/>
    <col min="14095" max="14095" width="14.5703125" style="50" customWidth="1"/>
    <col min="14096" max="14096" width="12" style="50" customWidth="1"/>
    <col min="14097" max="14097" width="10.85546875" style="50" customWidth="1"/>
    <col min="14098" max="14098" width="18" style="50" customWidth="1"/>
    <col min="14099" max="14099" width="16.28515625" style="50" customWidth="1"/>
    <col min="14100" max="14340" width="9.140625" style="50"/>
    <col min="14341" max="14341" width="10.42578125" style="50" customWidth="1"/>
    <col min="14342" max="14342" width="26.5703125" style="50" customWidth="1"/>
    <col min="14343" max="14344" width="12.5703125" style="50" customWidth="1"/>
    <col min="14345" max="14345" width="15" style="50" customWidth="1"/>
    <col min="14346" max="14346" width="11.28515625" style="50" customWidth="1"/>
    <col min="14347" max="14347" width="12" style="50" customWidth="1"/>
    <col min="14348" max="14348" width="34.140625" style="50" customWidth="1"/>
    <col min="14349" max="14349" width="9.85546875" style="50" customWidth="1"/>
    <col min="14350" max="14350" width="9.140625" style="50"/>
    <col min="14351" max="14351" width="14.5703125" style="50" customWidth="1"/>
    <col min="14352" max="14352" width="12" style="50" customWidth="1"/>
    <col min="14353" max="14353" width="10.85546875" style="50" customWidth="1"/>
    <col min="14354" max="14354" width="18" style="50" customWidth="1"/>
    <col min="14355" max="14355" width="16.28515625" style="50" customWidth="1"/>
    <col min="14356" max="14596" width="9.140625" style="50"/>
    <col min="14597" max="14597" width="10.42578125" style="50" customWidth="1"/>
    <col min="14598" max="14598" width="26.5703125" style="50" customWidth="1"/>
    <col min="14599" max="14600" width="12.5703125" style="50" customWidth="1"/>
    <col min="14601" max="14601" width="15" style="50" customWidth="1"/>
    <col min="14602" max="14602" width="11.28515625" style="50" customWidth="1"/>
    <col min="14603" max="14603" width="12" style="50" customWidth="1"/>
    <col min="14604" max="14604" width="34.140625" style="50" customWidth="1"/>
    <col min="14605" max="14605" width="9.85546875" style="50" customWidth="1"/>
    <col min="14606" max="14606" width="9.140625" style="50"/>
    <col min="14607" max="14607" width="14.5703125" style="50" customWidth="1"/>
    <col min="14608" max="14608" width="12" style="50" customWidth="1"/>
    <col min="14609" max="14609" width="10.85546875" style="50" customWidth="1"/>
    <col min="14610" max="14610" width="18" style="50" customWidth="1"/>
    <col min="14611" max="14611" width="16.28515625" style="50" customWidth="1"/>
    <col min="14612" max="14852" width="9.140625" style="50"/>
    <col min="14853" max="14853" width="10.42578125" style="50" customWidth="1"/>
    <col min="14854" max="14854" width="26.5703125" style="50" customWidth="1"/>
    <col min="14855" max="14856" width="12.5703125" style="50" customWidth="1"/>
    <col min="14857" max="14857" width="15" style="50" customWidth="1"/>
    <col min="14858" max="14858" width="11.28515625" style="50" customWidth="1"/>
    <col min="14859" max="14859" width="12" style="50" customWidth="1"/>
    <col min="14860" max="14860" width="34.140625" style="50" customWidth="1"/>
    <col min="14861" max="14861" width="9.85546875" style="50" customWidth="1"/>
    <col min="14862" max="14862" width="9.140625" style="50"/>
    <col min="14863" max="14863" width="14.5703125" style="50" customWidth="1"/>
    <col min="14864" max="14864" width="12" style="50" customWidth="1"/>
    <col min="14865" max="14865" width="10.85546875" style="50" customWidth="1"/>
    <col min="14866" max="14866" width="18" style="50" customWidth="1"/>
    <col min="14867" max="14867" width="16.28515625" style="50" customWidth="1"/>
    <col min="14868" max="15108" width="9.140625" style="50"/>
    <col min="15109" max="15109" width="10.42578125" style="50" customWidth="1"/>
    <col min="15110" max="15110" width="26.5703125" style="50" customWidth="1"/>
    <col min="15111" max="15112" width="12.5703125" style="50" customWidth="1"/>
    <col min="15113" max="15113" width="15" style="50" customWidth="1"/>
    <col min="15114" max="15114" width="11.28515625" style="50" customWidth="1"/>
    <col min="15115" max="15115" width="12" style="50" customWidth="1"/>
    <col min="15116" max="15116" width="34.140625" style="50" customWidth="1"/>
    <col min="15117" max="15117" width="9.85546875" style="50" customWidth="1"/>
    <col min="15118" max="15118" width="9.140625" style="50"/>
    <col min="15119" max="15119" width="14.5703125" style="50" customWidth="1"/>
    <col min="15120" max="15120" width="12" style="50" customWidth="1"/>
    <col min="15121" max="15121" width="10.85546875" style="50" customWidth="1"/>
    <col min="15122" max="15122" width="18" style="50" customWidth="1"/>
    <col min="15123" max="15123" width="16.28515625" style="50" customWidth="1"/>
    <col min="15124" max="15364" width="9.140625" style="50"/>
    <col min="15365" max="15365" width="10.42578125" style="50" customWidth="1"/>
    <col min="15366" max="15366" width="26.5703125" style="50" customWidth="1"/>
    <col min="15367" max="15368" width="12.5703125" style="50" customWidth="1"/>
    <col min="15369" max="15369" width="15" style="50" customWidth="1"/>
    <col min="15370" max="15370" width="11.28515625" style="50" customWidth="1"/>
    <col min="15371" max="15371" width="12" style="50" customWidth="1"/>
    <col min="15372" max="15372" width="34.140625" style="50" customWidth="1"/>
    <col min="15373" max="15373" width="9.85546875" style="50" customWidth="1"/>
    <col min="15374" max="15374" width="9.140625" style="50"/>
    <col min="15375" max="15375" width="14.5703125" style="50" customWidth="1"/>
    <col min="15376" max="15376" width="12" style="50" customWidth="1"/>
    <col min="15377" max="15377" width="10.85546875" style="50" customWidth="1"/>
    <col min="15378" max="15378" width="18" style="50" customWidth="1"/>
    <col min="15379" max="15379" width="16.28515625" style="50" customWidth="1"/>
    <col min="15380" max="15620" width="9.140625" style="50"/>
    <col min="15621" max="15621" width="10.42578125" style="50" customWidth="1"/>
    <col min="15622" max="15622" width="26.5703125" style="50" customWidth="1"/>
    <col min="15623" max="15624" width="12.5703125" style="50" customWidth="1"/>
    <col min="15625" max="15625" width="15" style="50" customWidth="1"/>
    <col min="15626" max="15626" width="11.28515625" style="50" customWidth="1"/>
    <col min="15627" max="15627" width="12" style="50" customWidth="1"/>
    <col min="15628" max="15628" width="34.140625" style="50" customWidth="1"/>
    <col min="15629" max="15629" width="9.85546875" style="50" customWidth="1"/>
    <col min="15630" max="15630" width="9.140625" style="50"/>
    <col min="15631" max="15631" width="14.5703125" style="50" customWidth="1"/>
    <col min="15632" max="15632" width="12" style="50" customWidth="1"/>
    <col min="15633" max="15633" width="10.85546875" style="50" customWidth="1"/>
    <col min="15634" max="15634" width="18" style="50" customWidth="1"/>
    <col min="15635" max="15635" width="16.28515625" style="50" customWidth="1"/>
    <col min="15636" max="15876" width="9.140625" style="50"/>
    <col min="15877" max="15877" width="10.42578125" style="50" customWidth="1"/>
    <col min="15878" max="15878" width="26.5703125" style="50" customWidth="1"/>
    <col min="15879" max="15880" width="12.5703125" style="50" customWidth="1"/>
    <col min="15881" max="15881" width="15" style="50" customWidth="1"/>
    <col min="15882" max="15882" width="11.28515625" style="50" customWidth="1"/>
    <col min="15883" max="15883" width="12" style="50" customWidth="1"/>
    <col min="15884" max="15884" width="34.140625" style="50" customWidth="1"/>
    <col min="15885" max="15885" width="9.85546875" style="50" customWidth="1"/>
    <col min="15886" max="15886" width="9.140625" style="50"/>
    <col min="15887" max="15887" width="14.5703125" style="50" customWidth="1"/>
    <col min="15888" max="15888" width="12" style="50" customWidth="1"/>
    <col min="15889" max="15889" width="10.85546875" style="50" customWidth="1"/>
    <col min="15890" max="15890" width="18" style="50" customWidth="1"/>
    <col min="15891" max="15891" width="16.28515625" style="50" customWidth="1"/>
    <col min="15892" max="16132" width="9.140625" style="50"/>
    <col min="16133" max="16133" width="10.42578125" style="50" customWidth="1"/>
    <col min="16134" max="16134" width="26.5703125" style="50" customWidth="1"/>
    <col min="16135" max="16136" width="12.5703125" style="50" customWidth="1"/>
    <col min="16137" max="16137" width="15" style="50" customWidth="1"/>
    <col min="16138" max="16138" width="11.28515625" style="50" customWidth="1"/>
    <col min="16139" max="16139" width="12" style="50" customWidth="1"/>
    <col min="16140" max="16140" width="34.140625" style="50" customWidth="1"/>
    <col min="16141" max="16141" width="9.85546875" style="50" customWidth="1"/>
    <col min="16142" max="16142" width="9.140625" style="50"/>
    <col min="16143" max="16143" width="14.5703125" style="50" customWidth="1"/>
    <col min="16144" max="16144" width="12" style="50" customWidth="1"/>
    <col min="16145" max="16145" width="10.85546875" style="50" customWidth="1"/>
    <col min="16146" max="16146" width="18" style="50" customWidth="1"/>
    <col min="16147" max="16147" width="16.28515625" style="50" customWidth="1"/>
    <col min="16148" max="16384" width="9.140625" style="50"/>
  </cols>
  <sheetData>
    <row r="3" spans="2:24" ht="46.5" customHeight="1" x14ac:dyDescent="0.25">
      <c r="B3" s="1"/>
      <c r="C3" s="1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11"/>
      <c r="S3" s="5"/>
    </row>
    <row r="4" spans="2:24" ht="46.5" customHeight="1" x14ac:dyDescent="0.25">
      <c r="B4" s="1"/>
      <c r="C4" s="1"/>
      <c r="D4" s="154" t="s">
        <v>125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8"/>
      <c r="P4" s="8"/>
      <c r="Q4" s="8"/>
      <c r="R4" s="10"/>
      <c r="S4" s="9"/>
    </row>
    <row r="5" spans="2:24" ht="46.5" customHeight="1" x14ac:dyDescent="0.25">
      <c r="B5" s="1"/>
      <c r="C5" s="1"/>
      <c r="D5" s="4"/>
      <c r="E5" s="4"/>
      <c r="F5" s="4"/>
      <c r="G5" s="4"/>
      <c r="H5" s="4"/>
      <c r="I5" s="3"/>
      <c r="J5" s="3"/>
      <c r="K5" s="3"/>
      <c r="L5" s="3"/>
      <c r="M5" s="3"/>
      <c r="N5" s="3"/>
      <c r="O5" s="3"/>
      <c r="P5" s="3"/>
      <c r="Q5" s="3"/>
      <c r="R5" s="5"/>
      <c r="S5" s="5"/>
    </row>
    <row r="6" spans="2:24" s="7" customFormat="1" ht="20.25" customHeight="1" x14ac:dyDescent="0.3">
      <c r="B6" s="156" t="s">
        <v>15</v>
      </c>
      <c r="C6" s="157" t="s">
        <v>76</v>
      </c>
      <c r="D6" s="48" t="s">
        <v>54</v>
      </c>
      <c r="E6" s="92" t="s">
        <v>71</v>
      </c>
      <c r="F6" s="92" t="s">
        <v>71</v>
      </c>
      <c r="G6" s="159" t="s">
        <v>67</v>
      </c>
      <c r="H6" s="92" t="s">
        <v>74</v>
      </c>
      <c r="I6" s="111" t="s">
        <v>7</v>
      </c>
      <c r="J6" s="94" t="s">
        <v>20</v>
      </c>
      <c r="K6" s="109" t="s">
        <v>9</v>
      </c>
      <c r="L6" s="109" t="s">
        <v>21</v>
      </c>
      <c r="M6" s="109" t="s">
        <v>23</v>
      </c>
      <c r="N6" s="97" t="s">
        <v>19</v>
      </c>
    </row>
    <row r="7" spans="2:24" s="7" customFormat="1" ht="20.25" customHeight="1" x14ac:dyDescent="0.3">
      <c r="B7" s="156"/>
      <c r="C7" s="158"/>
      <c r="D7" s="48" t="s">
        <v>135</v>
      </c>
      <c r="E7" s="93" t="s">
        <v>69</v>
      </c>
      <c r="F7" s="93" t="s">
        <v>70</v>
      </c>
      <c r="G7" s="160"/>
      <c r="H7" s="93" t="s">
        <v>68</v>
      </c>
      <c r="I7" s="110" t="s">
        <v>136</v>
      </c>
      <c r="J7" s="93" t="s">
        <v>137</v>
      </c>
      <c r="K7" s="108" t="s">
        <v>138</v>
      </c>
      <c r="L7" s="108" t="s">
        <v>139</v>
      </c>
      <c r="M7" s="108" t="s">
        <v>140</v>
      </c>
      <c r="N7" s="96" t="s">
        <v>141</v>
      </c>
    </row>
    <row r="8" spans="2:24" ht="27.75" customHeight="1" x14ac:dyDescent="0.3">
      <c r="B8" s="107" t="s">
        <v>171</v>
      </c>
      <c r="C8" s="71" t="s">
        <v>126</v>
      </c>
      <c r="D8" s="51">
        <v>44374</v>
      </c>
      <c r="E8" s="51" t="s">
        <v>72</v>
      </c>
      <c r="F8" s="51" t="s">
        <v>73</v>
      </c>
      <c r="G8" s="73" t="s">
        <v>79</v>
      </c>
      <c r="H8" s="73" t="s">
        <v>80</v>
      </c>
      <c r="I8" s="51">
        <v>44379</v>
      </c>
      <c r="J8" s="51">
        <v>44380</v>
      </c>
      <c r="K8" s="51">
        <v>44381</v>
      </c>
      <c r="L8" s="51">
        <v>44382</v>
      </c>
      <c r="M8" s="51">
        <v>44383</v>
      </c>
      <c r="N8" s="51">
        <v>44384</v>
      </c>
    </row>
    <row r="9" spans="2:24" ht="27.75" customHeight="1" x14ac:dyDescent="0.3">
      <c r="B9" s="71" t="s">
        <v>172</v>
      </c>
      <c r="C9" s="71" t="s">
        <v>123</v>
      </c>
      <c r="D9" s="51">
        <v>44381</v>
      </c>
      <c r="E9" s="51" t="s">
        <v>72</v>
      </c>
      <c r="F9" s="51" t="s">
        <v>73</v>
      </c>
      <c r="G9" s="73" t="s">
        <v>79</v>
      </c>
      <c r="H9" s="73" t="s">
        <v>80</v>
      </c>
      <c r="I9" s="51">
        <v>44386</v>
      </c>
      <c r="J9" s="51">
        <v>44387</v>
      </c>
      <c r="K9" s="51">
        <v>44388</v>
      </c>
      <c r="L9" s="51">
        <v>44389</v>
      </c>
      <c r="M9" s="51">
        <v>44390</v>
      </c>
      <c r="N9" s="51">
        <v>44391</v>
      </c>
      <c r="X9" s="50" t="s">
        <v>14</v>
      </c>
    </row>
    <row r="10" spans="2:24" ht="27.75" customHeight="1" x14ac:dyDescent="0.3">
      <c r="B10" s="107" t="s">
        <v>196</v>
      </c>
      <c r="C10" s="71" t="s">
        <v>197</v>
      </c>
      <c r="D10" s="51">
        <v>44388</v>
      </c>
      <c r="E10" s="51" t="s">
        <v>72</v>
      </c>
      <c r="F10" s="51" t="s">
        <v>73</v>
      </c>
      <c r="G10" s="73" t="s">
        <v>79</v>
      </c>
      <c r="H10" s="73" t="s">
        <v>80</v>
      </c>
      <c r="I10" s="51">
        <v>44393</v>
      </c>
      <c r="J10" s="51">
        <v>44394</v>
      </c>
      <c r="K10" s="51">
        <v>44395</v>
      </c>
      <c r="L10" s="51">
        <v>44396</v>
      </c>
      <c r="M10" s="51">
        <v>44397</v>
      </c>
      <c r="N10" s="51">
        <v>44398</v>
      </c>
    </row>
    <row r="11" spans="2:24" ht="27.75" customHeight="1" x14ac:dyDescent="0.3">
      <c r="B11" s="107" t="s">
        <v>173</v>
      </c>
      <c r="C11" s="71" t="s">
        <v>132</v>
      </c>
      <c r="D11" s="51">
        <v>44395</v>
      </c>
      <c r="E11" s="51" t="s">
        <v>72</v>
      </c>
      <c r="F11" s="51" t="s">
        <v>73</v>
      </c>
      <c r="G11" s="73" t="s">
        <v>79</v>
      </c>
      <c r="H11" s="73" t="s">
        <v>80</v>
      </c>
      <c r="I11" s="51">
        <v>44400</v>
      </c>
      <c r="J11" s="51">
        <v>44401</v>
      </c>
      <c r="K11" s="51">
        <v>44402</v>
      </c>
      <c r="L11" s="51">
        <v>44403</v>
      </c>
      <c r="M11" s="51">
        <v>44404</v>
      </c>
      <c r="N11" s="51">
        <v>44405</v>
      </c>
    </row>
    <row r="12" spans="2:24" ht="27.75" customHeight="1" x14ac:dyDescent="0.3">
      <c r="B12" s="107" t="s">
        <v>174</v>
      </c>
      <c r="C12" s="71" t="s">
        <v>126</v>
      </c>
      <c r="D12" s="51">
        <v>44402</v>
      </c>
      <c r="E12" s="51" t="s">
        <v>72</v>
      </c>
      <c r="F12" s="51" t="s">
        <v>73</v>
      </c>
      <c r="G12" s="73" t="s">
        <v>79</v>
      </c>
      <c r="H12" s="73" t="s">
        <v>80</v>
      </c>
      <c r="I12" s="51">
        <v>44407</v>
      </c>
      <c r="J12" s="51">
        <v>44408</v>
      </c>
      <c r="K12" s="51">
        <v>44409</v>
      </c>
      <c r="L12" s="51">
        <v>44410</v>
      </c>
      <c r="M12" s="51">
        <v>44411</v>
      </c>
      <c r="N12" s="51">
        <v>44412</v>
      </c>
    </row>
    <row r="13" spans="2:24" ht="27.75" customHeight="1" x14ac:dyDescent="0.3">
      <c r="B13" s="107" t="s">
        <v>175</v>
      </c>
      <c r="C13" s="71" t="s">
        <v>123</v>
      </c>
      <c r="D13" s="51">
        <v>44409</v>
      </c>
      <c r="E13" s="51" t="s">
        <v>72</v>
      </c>
      <c r="F13" s="51" t="s">
        <v>73</v>
      </c>
      <c r="G13" s="73" t="s">
        <v>79</v>
      </c>
      <c r="H13" s="73" t="s">
        <v>80</v>
      </c>
      <c r="I13" s="51">
        <v>44414</v>
      </c>
      <c r="J13" s="51">
        <v>44415</v>
      </c>
      <c r="K13" s="51">
        <v>44416</v>
      </c>
      <c r="L13" s="51">
        <v>44417</v>
      </c>
      <c r="M13" s="51">
        <v>44418</v>
      </c>
      <c r="N13" s="51">
        <v>44419</v>
      </c>
    </row>
    <row r="14" spans="2:24" ht="27.75" customHeight="1" x14ac:dyDescent="0.3">
      <c r="B14" s="71" t="s">
        <v>198</v>
      </c>
      <c r="C14" s="71" t="s">
        <v>197</v>
      </c>
      <c r="D14" s="51">
        <v>44416</v>
      </c>
      <c r="E14" s="51" t="s">
        <v>72</v>
      </c>
      <c r="F14" s="51" t="s">
        <v>73</v>
      </c>
      <c r="G14" s="73" t="s">
        <v>79</v>
      </c>
      <c r="H14" s="73" t="s">
        <v>80</v>
      </c>
      <c r="I14" s="51">
        <v>44421</v>
      </c>
      <c r="J14" s="51">
        <v>44422</v>
      </c>
      <c r="K14" s="51">
        <v>44423</v>
      </c>
      <c r="L14" s="51">
        <v>44424</v>
      </c>
      <c r="M14" s="51">
        <v>44425</v>
      </c>
      <c r="N14" s="51">
        <v>44426</v>
      </c>
    </row>
    <row r="15" spans="2:24" ht="27.75" customHeight="1" x14ac:dyDescent="0.3">
      <c r="B15" s="112" t="s">
        <v>145</v>
      </c>
      <c r="C15" s="71"/>
      <c r="D15" s="51">
        <v>44423</v>
      </c>
      <c r="E15" s="51" t="s">
        <v>72</v>
      </c>
      <c r="F15" s="51" t="s">
        <v>73</v>
      </c>
      <c r="G15" s="73" t="s">
        <v>79</v>
      </c>
      <c r="H15" s="73" t="s">
        <v>80</v>
      </c>
      <c r="I15" s="51">
        <v>44428</v>
      </c>
      <c r="J15" s="51">
        <v>44429</v>
      </c>
      <c r="K15" s="51">
        <v>44430</v>
      </c>
      <c r="L15" s="51">
        <v>44431</v>
      </c>
      <c r="M15" s="51">
        <v>44432</v>
      </c>
      <c r="N15" s="51">
        <v>44433</v>
      </c>
    </row>
    <row r="16" spans="2:24" ht="27.75" customHeight="1" x14ac:dyDescent="0.3">
      <c r="B16" s="107" t="s">
        <v>176</v>
      </c>
      <c r="C16" s="71" t="s">
        <v>132</v>
      </c>
      <c r="D16" s="51">
        <v>44430</v>
      </c>
      <c r="E16" s="51" t="s">
        <v>72</v>
      </c>
      <c r="F16" s="51" t="s">
        <v>73</v>
      </c>
      <c r="G16" s="73" t="s">
        <v>79</v>
      </c>
      <c r="H16" s="73" t="s">
        <v>80</v>
      </c>
      <c r="I16" s="51">
        <v>44435</v>
      </c>
      <c r="J16" s="51">
        <v>44436</v>
      </c>
      <c r="K16" s="51">
        <v>44437</v>
      </c>
      <c r="L16" s="51">
        <v>44438</v>
      </c>
      <c r="M16" s="51">
        <v>44439</v>
      </c>
      <c r="N16" s="51">
        <v>44440</v>
      </c>
    </row>
    <row r="17" spans="2:19" ht="27.75" customHeight="1" x14ac:dyDescent="0.3">
      <c r="B17" s="107" t="s">
        <v>200</v>
      </c>
      <c r="C17" s="71" t="s">
        <v>199</v>
      </c>
      <c r="D17" s="51">
        <f t="shared" ref="D9:D22" si="0">D16+7</f>
        <v>44437</v>
      </c>
      <c r="E17" s="51" t="s">
        <v>72</v>
      </c>
      <c r="F17" s="51" t="s">
        <v>73</v>
      </c>
      <c r="G17" s="73" t="s">
        <v>79</v>
      </c>
      <c r="H17" s="73" t="s">
        <v>80</v>
      </c>
      <c r="I17" s="51">
        <f t="shared" ref="I9:I22" si="1">I16+7</f>
        <v>44442</v>
      </c>
      <c r="J17" s="51">
        <f t="shared" ref="J9:J22" si="2">J16+7</f>
        <v>44443</v>
      </c>
      <c r="K17" s="51">
        <f t="shared" ref="K9:K22" si="3">K16+7</f>
        <v>44444</v>
      </c>
      <c r="L17" s="51">
        <f t="shared" ref="L9:L22" si="4">L16+7</f>
        <v>44445</v>
      </c>
      <c r="M17" s="51">
        <f t="shared" ref="M9:M22" si="5">M16+7</f>
        <v>44446</v>
      </c>
      <c r="N17" s="51">
        <f t="shared" ref="N9:N22" si="6">N16+7</f>
        <v>44447</v>
      </c>
    </row>
    <row r="18" spans="2:19" ht="27.75" customHeight="1" x14ac:dyDescent="0.3">
      <c r="B18" s="71" t="s">
        <v>201</v>
      </c>
      <c r="C18" s="71" t="s">
        <v>123</v>
      </c>
      <c r="D18" s="51">
        <f t="shared" si="0"/>
        <v>44444</v>
      </c>
      <c r="E18" s="51" t="s">
        <v>72</v>
      </c>
      <c r="F18" s="51" t="s">
        <v>73</v>
      </c>
      <c r="G18" s="73" t="s">
        <v>79</v>
      </c>
      <c r="H18" s="73" t="s">
        <v>80</v>
      </c>
      <c r="I18" s="51">
        <f t="shared" si="1"/>
        <v>44449</v>
      </c>
      <c r="J18" s="51">
        <f t="shared" si="2"/>
        <v>44450</v>
      </c>
      <c r="K18" s="51">
        <f t="shared" si="3"/>
        <v>44451</v>
      </c>
      <c r="L18" s="51">
        <f t="shared" si="4"/>
        <v>44452</v>
      </c>
      <c r="M18" s="51">
        <f t="shared" si="5"/>
        <v>44453</v>
      </c>
      <c r="N18" s="51">
        <f t="shared" si="6"/>
        <v>44454</v>
      </c>
    </row>
    <row r="19" spans="2:19" ht="27.75" customHeight="1" x14ac:dyDescent="0.3">
      <c r="B19" s="107" t="s">
        <v>202</v>
      </c>
      <c r="C19" s="71" t="s">
        <v>197</v>
      </c>
      <c r="D19" s="51">
        <f t="shared" si="0"/>
        <v>44451</v>
      </c>
      <c r="E19" s="51" t="s">
        <v>72</v>
      </c>
      <c r="F19" s="51" t="s">
        <v>73</v>
      </c>
      <c r="G19" s="73" t="s">
        <v>79</v>
      </c>
      <c r="H19" s="73" t="s">
        <v>80</v>
      </c>
      <c r="I19" s="51">
        <f t="shared" si="1"/>
        <v>44456</v>
      </c>
      <c r="J19" s="51">
        <f t="shared" si="2"/>
        <v>44457</v>
      </c>
      <c r="K19" s="51">
        <f t="shared" si="3"/>
        <v>44458</v>
      </c>
      <c r="L19" s="51">
        <f t="shared" si="4"/>
        <v>44459</v>
      </c>
      <c r="M19" s="51">
        <f t="shared" si="5"/>
        <v>44460</v>
      </c>
      <c r="N19" s="51">
        <f t="shared" si="6"/>
        <v>44461</v>
      </c>
    </row>
    <row r="20" spans="2:19" ht="27" customHeight="1" x14ac:dyDescent="0.3">
      <c r="B20" s="107" t="s">
        <v>203</v>
      </c>
      <c r="C20" s="71" t="s">
        <v>132</v>
      </c>
      <c r="D20" s="51">
        <f t="shared" si="0"/>
        <v>44458</v>
      </c>
      <c r="E20" s="51" t="s">
        <v>72</v>
      </c>
      <c r="F20" s="51" t="s">
        <v>73</v>
      </c>
      <c r="G20" s="73" t="s">
        <v>79</v>
      </c>
      <c r="H20" s="73" t="s">
        <v>80</v>
      </c>
      <c r="I20" s="51">
        <f t="shared" si="1"/>
        <v>44463</v>
      </c>
      <c r="J20" s="51">
        <f t="shared" si="2"/>
        <v>44464</v>
      </c>
      <c r="K20" s="51">
        <f t="shared" si="3"/>
        <v>44465</v>
      </c>
      <c r="L20" s="51">
        <f t="shared" si="4"/>
        <v>44466</v>
      </c>
      <c r="M20" s="51">
        <f t="shared" si="5"/>
        <v>44467</v>
      </c>
      <c r="N20" s="51">
        <f t="shared" si="6"/>
        <v>44468</v>
      </c>
    </row>
    <row r="21" spans="2:19" ht="27" customHeight="1" x14ac:dyDescent="0.3">
      <c r="B21" s="107" t="s">
        <v>204</v>
      </c>
      <c r="C21" s="71" t="s">
        <v>199</v>
      </c>
      <c r="D21" s="51">
        <f t="shared" si="0"/>
        <v>44465</v>
      </c>
      <c r="E21" s="51" t="s">
        <v>72</v>
      </c>
      <c r="F21" s="51" t="s">
        <v>73</v>
      </c>
      <c r="G21" s="73" t="s">
        <v>79</v>
      </c>
      <c r="H21" s="73" t="s">
        <v>80</v>
      </c>
      <c r="I21" s="51">
        <f t="shared" si="1"/>
        <v>44470</v>
      </c>
      <c r="J21" s="51">
        <f t="shared" si="2"/>
        <v>44471</v>
      </c>
      <c r="K21" s="51">
        <f t="shared" si="3"/>
        <v>44472</v>
      </c>
      <c r="L21" s="51">
        <f t="shared" si="4"/>
        <v>44473</v>
      </c>
      <c r="M21" s="51">
        <f t="shared" si="5"/>
        <v>44474</v>
      </c>
      <c r="N21" s="51">
        <f t="shared" si="6"/>
        <v>44475</v>
      </c>
      <c r="O21" s="46"/>
      <c r="P21" s="46"/>
      <c r="Q21" s="46"/>
      <c r="R21" s="46"/>
      <c r="S21" s="46"/>
    </row>
    <row r="22" spans="2:19" ht="26.25" customHeight="1" x14ac:dyDescent="0.3">
      <c r="B22" s="71" t="s">
        <v>205</v>
      </c>
      <c r="C22" s="71" t="s">
        <v>123</v>
      </c>
      <c r="D22" s="51">
        <f t="shared" si="0"/>
        <v>44472</v>
      </c>
      <c r="E22" s="51" t="s">
        <v>72</v>
      </c>
      <c r="F22" s="51" t="s">
        <v>73</v>
      </c>
      <c r="G22" s="73" t="s">
        <v>79</v>
      </c>
      <c r="H22" s="73" t="s">
        <v>80</v>
      </c>
      <c r="I22" s="51">
        <f t="shared" si="1"/>
        <v>44477</v>
      </c>
      <c r="J22" s="51">
        <f t="shared" si="2"/>
        <v>44478</v>
      </c>
      <c r="K22" s="51">
        <f t="shared" si="3"/>
        <v>44479</v>
      </c>
      <c r="L22" s="51">
        <f t="shared" si="4"/>
        <v>44480</v>
      </c>
      <c r="M22" s="51">
        <f t="shared" si="5"/>
        <v>44481</v>
      </c>
      <c r="N22" s="51">
        <f t="shared" si="6"/>
        <v>44482</v>
      </c>
      <c r="O22" s="46"/>
      <c r="P22" s="46"/>
      <c r="Q22" s="46"/>
      <c r="R22" s="46"/>
      <c r="S22" s="46"/>
    </row>
    <row r="24" spans="2:19" ht="20.25" x14ac:dyDescent="0.3">
      <c r="B24" s="54" t="s">
        <v>16</v>
      </c>
      <c r="C24" s="54"/>
      <c r="D24" s="43"/>
      <c r="E24" s="43"/>
      <c r="F24" s="43"/>
      <c r="G24" s="43"/>
      <c r="H24" s="43"/>
      <c r="J24" s="44" t="s">
        <v>134</v>
      </c>
      <c r="K24" s="45"/>
      <c r="L24" s="45"/>
      <c r="M24" s="45"/>
      <c r="N24" s="45"/>
    </row>
    <row r="25" spans="2:19" ht="20.25" x14ac:dyDescent="0.3">
      <c r="D25" s="13"/>
      <c r="E25" s="13" t="s">
        <v>14</v>
      </c>
      <c r="F25" s="13" t="s">
        <v>14</v>
      </c>
      <c r="G25" s="13"/>
      <c r="H25" s="13"/>
      <c r="I25" s="13"/>
      <c r="J25" s="14"/>
      <c r="K25" s="14"/>
      <c r="L25" s="14"/>
      <c r="M25" s="14"/>
      <c r="N25" s="14"/>
    </row>
    <row r="26" spans="2:19" ht="22.5" x14ac:dyDescent="0.3">
      <c r="B26" s="69" t="s">
        <v>0</v>
      </c>
      <c r="C26" s="69"/>
      <c r="D26" s="13"/>
      <c r="E26" s="13"/>
      <c r="F26" s="13"/>
      <c r="G26" s="13" t="s">
        <v>14</v>
      </c>
      <c r="H26" s="13"/>
      <c r="I26" s="81" t="s">
        <v>168</v>
      </c>
    </row>
    <row r="27" spans="2:19" ht="20.25" x14ac:dyDescent="0.3">
      <c r="B27" s="24" t="s">
        <v>60</v>
      </c>
      <c r="C27" s="24"/>
      <c r="D27" s="25"/>
      <c r="E27" s="25"/>
      <c r="F27" s="25"/>
      <c r="G27" s="25"/>
      <c r="H27" s="25"/>
    </row>
    <row r="28" spans="2:19" ht="20.25" x14ac:dyDescent="0.3">
      <c r="B28" s="24" t="s">
        <v>143</v>
      </c>
      <c r="C28" s="24"/>
      <c r="D28" s="29"/>
      <c r="E28" s="29"/>
      <c r="F28" s="29"/>
      <c r="G28" s="29"/>
      <c r="H28" s="29"/>
      <c r="L28" s="50" t="s">
        <v>14</v>
      </c>
    </row>
    <row r="29" spans="2:19" ht="20.25" x14ac:dyDescent="0.3">
      <c r="B29" s="24"/>
      <c r="C29" s="24"/>
      <c r="D29" s="31"/>
      <c r="E29" s="31"/>
      <c r="F29" s="31"/>
      <c r="G29" s="31"/>
      <c r="H29" s="31"/>
      <c r="I29" s="20" t="s">
        <v>1</v>
      </c>
      <c r="L29" s="50" t="s">
        <v>14</v>
      </c>
    </row>
    <row r="30" spans="2:19" ht="20.25" x14ac:dyDescent="0.3">
      <c r="B30" s="155" t="s">
        <v>82</v>
      </c>
      <c r="C30" s="155"/>
      <c r="D30" s="155"/>
      <c r="E30" s="91"/>
      <c r="F30" s="91"/>
      <c r="G30" s="91" t="s">
        <v>14</v>
      </c>
      <c r="H30" s="91"/>
      <c r="I30" s="26" t="s">
        <v>2</v>
      </c>
    </row>
    <row r="31" spans="2:19" ht="20.25" x14ac:dyDescent="0.3">
      <c r="B31" s="155" t="s">
        <v>142</v>
      </c>
      <c r="C31" s="155"/>
      <c r="D31" s="155"/>
      <c r="E31" s="91"/>
      <c r="F31" s="91"/>
      <c r="G31" s="91" t="s">
        <v>14</v>
      </c>
      <c r="H31" s="91"/>
      <c r="I31" s="30" t="s">
        <v>3</v>
      </c>
    </row>
    <row r="32" spans="2:19" ht="20.25" x14ac:dyDescent="0.3">
      <c r="B32" s="22"/>
      <c r="C32" s="22"/>
      <c r="D32" s="24"/>
      <c r="E32" s="24"/>
      <c r="F32" s="24"/>
      <c r="G32" s="24"/>
      <c r="H32" s="24"/>
      <c r="I32" s="95" t="s">
        <v>77</v>
      </c>
    </row>
    <row r="33" spans="2:14" ht="20.25" x14ac:dyDescent="0.3">
      <c r="B33" s="56" t="s">
        <v>17</v>
      </c>
      <c r="C33" s="56"/>
      <c r="D33" s="57"/>
      <c r="E33" s="57"/>
      <c r="F33" s="57"/>
      <c r="G33" s="57"/>
      <c r="H33" s="57"/>
      <c r="I33" s="35" t="s">
        <v>55</v>
      </c>
    </row>
    <row r="34" spans="2:14" ht="20.25" x14ac:dyDescent="0.3">
      <c r="B34" s="49" t="s">
        <v>5</v>
      </c>
      <c r="C34" s="49"/>
      <c r="D34" s="52" t="s">
        <v>6</v>
      </c>
      <c r="E34" s="52"/>
      <c r="F34" s="52"/>
      <c r="G34" s="52"/>
      <c r="H34" s="52"/>
      <c r="I34" s="38"/>
    </row>
    <row r="35" spans="2:14" ht="20.25" x14ac:dyDescent="0.3">
      <c r="B35" s="49"/>
      <c r="C35" s="49"/>
      <c r="D35" s="58"/>
      <c r="E35" s="58"/>
      <c r="F35" s="58"/>
      <c r="G35" s="58"/>
      <c r="H35" s="58"/>
      <c r="I35" s="40" t="s">
        <v>56</v>
      </c>
    </row>
    <row r="36" spans="2:14" ht="22.5" x14ac:dyDescent="0.3">
      <c r="B36" s="61" t="s">
        <v>24</v>
      </c>
      <c r="C36" s="61"/>
      <c r="G36" s="50" t="s">
        <v>14</v>
      </c>
    </row>
    <row r="37" spans="2:14" ht="22.5" x14ac:dyDescent="0.3">
      <c r="B37" s="61" t="s">
        <v>25</v>
      </c>
      <c r="C37" s="61"/>
      <c r="N37" s="63" t="s">
        <v>26</v>
      </c>
    </row>
  </sheetData>
  <mergeCells count="6">
    <mergeCell ref="D4:N4"/>
    <mergeCell ref="B30:D30"/>
    <mergeCell ref="B31:D31"/>
    <mergeCell ref="B6:B7"/>
    <mergeCell ref="C6:C7"/>
    <mergeCell ref="G6:G7"/>
  </mergeCells>
  <hyperlinks>
    <hyperlink ref="D34" r:id="rId1" xr:uid="{00000000-0004-0000-0100-000000000000}"/>
    <hyperlink ref="N37" location="MENU!A1" display="BACK TO MENU &gt;&gt;" xr:uid="{00000000-0004-0000-0100-000001000000}"/>
  </hyperlinks>
  <pageMargins left="0.27" right="0.17" top="0.17" bottom="0.2" header="0.18" footer="0.17"/>
  <pageSetup scale="31" orientation="landscape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2BD19-51AD-4366-8B01-DD50A084DDFE}">
  <sheetPr>
    <tabColor indexed="48"/>
    <pageSetUpPr fitToPage="1"/>
  </sheetPr>
  <dimension ref="B3:U37"/>
  <sheetViews>
    <sheetView view="pageBreakPreview" zoomScale="60" zoomScaleNormal="60" workbookViewId="0">
      <pane ySplit="7" topLeftCell="A8" activePane="bottomLeft" state="frozen"/>
      <selection pane="bottomLeft" activeCell="G34" sqref="G34"/>
    </sheetView>
  </sheetViews>
  <sheetFormatPr defaultRowHeight="12.75" x14ac:dyDescent="0.2"/>
  <cols>
    <col min="1" max="1" width="9.140625" style="50"/>
    <col min="2" max="2" width="49.85546875" style="50" customWidth="1"/>
    <col min="3" max="3" width="15.140625" style="50" customWidth="1"/>
    <col min="4" max="4" width="37.85546875" style="50" customWidth="1"/>
    <col min="5" max="5" width="25.7109375" style="50" customWidth="1"/>
    <col min="6" max="6" width="24.42578125" style="50" customWidth="1"/>
    <col min="7" max="7" width="20.42578125" style="50" customWidth="1"/>
    <col min="8" max="8" width="22.140625" style="50" customWidth="1"/>
    <col min="9" max="10" width="37.85546875" style="50" customWidth="1"/>
    <col min="11" max="11" width="46.7109375" style="50" customWidth="1"/>
    <col min="12" max="12" width="39.140625" style="50" customWidth="1"/>
    <col min="13" max="13" width="0.5703125" style="50" customWidth="1"/>
    <col min="14" max="15" width="0.7109375" style="50" hidden="1" customWidth="1"/>
    <col min="16" max="16" width="2.140625" style="50" hidden="1" customWidth="1"/>
    <col min="17" max="17" width="6.42578125" style="50" hidden="1" customWidth="1"/>
    <col min="18" max="257" width="9.140625" style="50"/>
    <col min="258" max="258" width="10.42578125" style="50" customWidth="1"/>
    <col min="259" max="259" width="26.5703125" style="50" customWidth="1"/>
    <col min="260" max="261" width="12.5703125" style="50" customWidth="1"/>
    <col min="262" max="262" width="15" style="50" customWidth="1"/>
    <col min="263" max="263" width="11.28515625" style="50" customWidth="1"/>
    <col min="264" max="264" width="12" style="50" customWidth="1"/>
    <col min="265" max="265" width="34.140625" style="50" customWidth="1"/>
    <col min="266" max="266" width="9.85546875" style="50" customWidth="1"/>
    <col min="267" max="267" width="9.140625" style="50"/>
    <col min="268" max="268" width="14.5703125" style="50" customWidth="1"/>
    <col min="269" max="269" width="12" style="50" customWidth="1"/>
    <col min="270" max="270" width="10.85546875" style="50" customWidth="1"/>
    <col min="271" max="271" width="18" style="50" customWidth="1"/>
    <col min="272" max="272" width="16.28515625" style="50" customWidth="1"/>
    <col min="273" max="513" width="9.140625" style="50"/>
    <col min="514" max="514" width="10.42578125" style="50" customWidth="1"/>
    <col min="515" max="515" width="26.5703125" style="50" customWidth="1"/>
    <col min="516" max="517" width="12.5703125" style="50" customWidth="1"/>
    <col min="518" max="518" width="15" style="50" customWidth="1"/>
    <col min="519" max="519" width="11.28515625" style="50" customWidth="1"/>
    <col min="520" max="520" width="12" style="50" customWidth="1"/>
    <col min="521" max="521" width="34.140625" style="50" customWidth="1"/>
    <col min="522" max="522" width="9.85546875" style="50" customWidth="1"/>
    <col min="523" max="523" width="9.140625" style="50"/>
    <col min="524" max="524" width="14.5703125" style="50" customWidth="1"/>
    <col min="525" max="525" width="12" style="50" customWidth="1"/>
    <col min="526" max="526" width="10.85546875" style="50" customWidth="1"/>
    <col min="527" max="527" width="18" style="50" customWidth="1"/>
    <col min="528" max="528" width="16.28515625" style="50" customWidth="1"/>
    <col min="529" max="769" width="9.140625" style="50"/>
    <col min="770" max="770" width="10.42578125" style="50" customWidth="1"/>
    <col min="771" max="771" width="26.5703125" style="50" customWidth="1"/>
    <col min="772" max="773" width="12.5703125" style="50" customWidth="1"/>
    <col min="774" max="774" width="15" style="50" customWidth="1"/>
    <col min="775" max="775" width="11.28515625" style="50" customWidth="1"/>
    <col min="776" max="776" width="12" style="50" customWidth="1"/>
    <col min="777" max="777" width="34.140625" style="50" customWidth="1"/>
    <col min="778" max="778" width="9.85546875" style="50" customWidth="1"/>
    <col min="779" max="779" width="9.140625" style="50"/>
    <col min="780" max="780" width="14.5703125" style="50" customWidth="1"/>
    <col min="781" max="781" width="12" style="50" customWidth="1"/>
    <col min="782" max="782" width="10.85546875" style="50" customWidth="1"/>
    <col min="783" max="783" width="18" style="50" customWidth="1"/>
    <col min="784" max="784" width="16.28515625" style="50" customWidth="1"/>
    <col min="785" max="1025" width="9.140625" style="50"/>
    <col min="1026" max="1026" width="10.42578125" style="50" customWidth="1"/>
    <col min="1027" max="1027" width="26.5703125" style="50" customWidth="1"/>
    <col min="1028" max="1029" width="12.5703125" style="50" customWidth="1"/>
    <col min="1030" max="1030" width="15" style="50" customWidth="1"/>
    <col min="1031" max="1031" width="11.28515625" style="50" customWidth="1"/>
    <col min="1032" max="1032" width="12" style="50" customWidth="1"/>
    <col min="1033" max="1033" width="34.140625" style="50" customWidth="1"/>
    <col min="1034" max="1034" width="9.85546875" style="50" customWidth="1"/>
    <col min="1035" max="1035" width="9.140625" style="50"/>
    <col min="1036" max="1036" width="14.5703125" style="50" customWidth="1"/>
    <col min="1037" max="1037" width="12" style="50" customWidth="1"/>
    <col min="1038" max="1038" width="10.85546875" style="50" customWidth="1"/>
    <col min="1039" max="1039" width="18" style="50" customWidth="1"/>
    <col min="1040" max="1040" width="16.28515625" style="50" customWidth="1"/>
    <col min="1041" max="1281" width="9.140625" style="50"/>
    <col min="1282" max="1282" width="10.42578125" style="50" customWidth="1"/>
    <col min="1283" max="1283" width="26.5703125" style="50" customWidth="1"/>
    <col min="1284" max="1285" width="12.5703125" style="50" customWidth="1"/>
    <col min="1286" max="1286" width="15" style="50" customWidth="1"/>
    <col min="1287" max="1287" width="11.28515625" style="50" customWidth="1"/>
    <col min="1288" max="1288" width="12" style="50" customWidth="1"/>
    <col min="1289" max="1289" width="34.140625" style="50" customWidth="1"/>
    <col min="1290" max="1290" width="9.85546875" style="50" customWidth="1"/>
    <col min="1291" max="1291" width="9.140625" style="50"/>
    <col min="1292" max="1292" width="14.5703125" style="50" customWidth="1"/>
    <col min="1293" max="1293" width="12" style="50" customWidth="1"/>
    <col min="1294" max="1294" width="10.85546875" style="50" customWidth="1"/>
    <col min="1295" max="1295" width="18" style="50" customWidth="1"/>
    <col min="1296" max="1296" width="16.28515625" style="50" customWidth="1"/>
    <col min="1297" max="1537" width="9.140625" style="50"/>
    <col min="1538" max="1538" width="10.42578125" style="50" customWidth="1"/>
    <col min="1539" max="1539" width="26.5703125" style="50" customWidth="1"/>
    <col min="1540" max="1541" width="12.5703125" style="50" customWidth="1"/>
    <col min="1542" max="1542" width="15" style="50" customWidth="1"/>
    <col min="1543" max="1543" width="11.28515625" style="50" customWidth="1"/>
    <col min="1544" max="1544" width="12" style="50" customWidth="1"/>
    <col min="1545" max="1545" width="34.140625" style="50" customWidth="1"/>
    <col min="1546" max="1546" width="9.85546875" style="50" customWidth="1"/>
    <col min="1547" max="1547" width="9.140625" style="50"/>
    <col min="1548" max="1548" width="14.5703125" style="50" customWidth="1"/>
    <col min="1549" max="1549" width="12" style="50" customWidth="1"/>
    <col min="1550" max="1550" width="10.85546875" style="50" customWidth="1"/>
    <col min="1551" max="1551" width="18" style="50" customWidth="1"/>
    <col min="1552" max="1552" width="16.28515625" style="50" customWidth="1"/>
    <col min="1553" max="1793" width="9.140625" style="50"/>
    <col min="1794" max="1794" width="10.42578125" style="50" customWidth="1"/>
    <col min="1795" max="1795" width="26.5703125" style="50" customWidth="1"/>
    <col min="1796" max="1797" width="12.5703125" style="50" customWidth="1"/>
    <col min="1798" max="1798" width="15" style="50" customWidth="1"/>
    <col min="1799" max="1799" width="11.28515625" style="50" customWidth="1"/>
    <col min="1800" max="1800" width="12" style="50" customWidth="1"/>
    <col min="1801" max="1801" width="34.140625" style="50" customWidth="1"/>
    <col min="1802" max="1802" width="9.85546875" style="50" customWidth="1"/>
    <col min="1803" max="1803" width="9.140625" style="50"/>
    <col min="1804" max="1804" width="14.5703125" style="50" customWidth="1"/>
    <col min="1805" max="1805" width="12" style="50" customWidth="1"/>
    <col min="1806" max="1806" width="10.85546875" style="50" customWidth="1"/>
    <col min="1807" max="1807" width="18" style="50" customWidth="1"/>
    <col min="1808" max="1808" width="16.28515625" style="50" customWidth="1"/>
    <col min="1809" max="2049" width="9.140625" style="50"/>
    <col min="2050" max="2050" width="10.42578125" style="50" customWidth="1"/>
    <col min="2051" max="2051" width="26.5703125" style="50" customWidth="1"/>
    <col min="2052" max="2053" width="12.5703125" style="50" customWidth="1"/>
    <col min="2054" max="2054" width="15" style="50" customWidth="1"/>
    <col min="2055" max="2055" width="11.28515625" style="50" customWidth="1"/>
    <col min="2056" max="2056" width="12" style="50" customWidth="1"/>
    <col min="2057" max="2057" width="34.140625" style="50" customWidth="1"/>
    <col min="2058" max="2058" width="9.85546875" style="50" customWidth="1"/>
    <col min="2059" max="2059" width="9.140625" style="50"/>
    <col min="2060" max="2060" width="14.5703125" style="50" customWidth="1"/>
    <col min="2061" max="2061" width="12" style="50" customWidth="1"/>
    <col min="2062" max="2062" width="10.85546875" style="50" customWidth="1"/>
    <col min="2063" max="2063" width="18" style="50" customWidth="1"/>
    <col min="2064" max="2064" width="16.28515625" style="50" customWidth="1"/>
    <col min="2065" max="2305" width="9.140625" style="50"/>
    <col min="2306" max="2306" width="10.42578125" style="50" customWidth="1"/>
    <col min="2307" max="2307" width="26.5703125" style="50" customWidth="1"/>
    <col min="2308" max="2309" width="12.5703125" style="50" customWidth="1"/>
    <col min="2310" max="2310" width="15" style="50" customWidth="1"/>
    <col min="2311" max="2311" width="11.28515625" style="50" customWidth="1"/>
    <col min="2312" max="2312" width="12" style="50" customWidth="1"/>
    <col min="2313" max="2313" width="34.140625" style="50" customWidth="1"/>
    <col min="2314" max="2314" width="9.85546875" style="50" customWidth="1"/>
    <col min="2315" max="2315" width="9.140625" style="50"/>
    <col min="2316" max="2316" width="14.5703125" style="50" customWidth="1"/>
    <col min="2317" max="2317" width="12" style="50" customWidth="1"/>
    <col min="2318" max="2318" width="10.85546875" style="50" customWidth="1"/>
    <col min="2319" max="2319" width="18" style="50" customWidth="1"/>
    <col min="2320" max="2320" width="16.28515625" style="50" customWidth="1"/>
    <col min="2321" max="2561" width="9.140625" style="50"/>
    <col min="2562" max="2562" width="10.42578125" style="50" customWidth="1"/>
    <col min="2563" max="2563" width="26.5703125" style="50" customWidth="1"/>
    <col min="2564" max="2565" width="12.5703125" style="50" customWidth="1"/>
    <col min="2566" max="2566" width="15" style="50" customWidth="1"/>
    <col min="2567" max="2567" width="11.28515625" style="50" customWidth="1"/>
    <col min="2568" max="2568" width="12" style="50" customWidth="1"/>
    <col min="2569" max="2569" width="34.140625" style="50" customWidth="1"/>
    <col min="2570" max="2570" width="9.85546875" style="50" customWidth="1"/>
    <col min="2571" max="2571" width="9.140625" style="50"/>
    <col min="2572" max="2572" width="14.5703125" style="50" customWidth="1"/>
    <col min="2573" max="2573" width="12" style="50" customWidth="1"/>
    <col min="2574" max="2574" width="10.85546875" style="50" customWidth="1"/>
    <col min="2575" max="2575" width="18" style="50" customWidth="1"/>
    <col min="2576" max="2576" width="16.28515625" style="50" customWidth="1"/>
    <col min="2577" max="2817" width="9.140625" style="50"/>
    <col min="2818" max="2818" width="10.42578125" style="50" customWidth="1"/>
    <col min="2819" max="2819" width="26.5703125" style="50" customWidth="1"/>
    <col min="2820" max="2821" width="12.5703125" style="50" customWidth="1"/>
    <col min="2822" max="2822" width="15" style="50" customWidth="1"/>
    <col min="2823" max="2823" width="11.28515625" style="50" customWidth="1"/>
    <col min="2824" max="2824" width="12" style="50" customWidth="1"/>
    <col min="2825" max="2825" width="34.140625" style="50" customWidth="1"/>
    <col min="2826" max="2826" width="9.85546875" style="50" customWidth="1"/>
    <col min="2827" max="2827" width="9.140625" style="50"/>
    <col min="2828" max="2828" width="14.5703125" style="50" customWidth="1"/>
    <col min="2829" max="2829" width="12" style="50" customWidth="1"/>
    <col min="2830" max="2830" width="10.85546875" style="50" customWidth="1"/>
    <col min="2831" max="2831" width="18" style="50" customWidth="1"/>
    <col min="2832" max="2832" width="16.28515625" style="50" customWidth="1"/>
    <col min="2833" max="3073" width="9.140625" style="50"/>
    <col min="3074" max="3074" width="10.42578125" style="50" customWidth="1"/>
    <col min="3075" max="3075" width="26.5703125" style="50" customWidth="1"/>
    <col min="3076" max="3077" width="12.5703125" style="50" customWidth="1"/>
    <col min="3078" max="3078" width="15" style="50" customWidth="1"/>
    <col min="3079" max="3079" width="11.28515625" style="50" customWidth="1"/>
    <col min="3080" max="3080" width="12" style="50" customWidth="1"/>
    <col min="3081" max="3081" width="34.140625" style="50" customWidth="1"/>
    <col min="3082" max="3082" width="9.85546875" style="50" customWidth="1"/>
    <col min="3083" max="3083" width="9.140625" style="50"/>
    <col min="3084" max="3084" width="14.5703125" style="50" customWidth="1"/>
    <col min="3085" max="3085" width="12" style="50" customWidth="1"/>
    <col min="3086" max="3086" width="10.85546875" style="50" customWidth="1"/>
    <col min="3087" max="3087" width="18" style="50" customWidth="1"/>
    <col min="3088" max="3088" width="16.28515625" style="50" customWidth="1"/>
    <col min="3089" max="3329" width="9.140625" style="50"/>
    <col min="3330" max="3330" width="10.42578125" style="50" customWidth="1"/>
    <col min="3331" max="3331" width="26.5703125" style="50" customWidth="1"/>
    <col min="3332" max="3333" width="12.5703125" style="50" customWidth="1"/>
    <col min="3334" max="3334" width="15" style="50" customWidth="1"/>
    <col min="3335" max="3335" width="11.28515625" style="50" customWidth="1"/>
    <col min="3336" max="3336" width="12" style="50" customWidth="1"/>
    <col min="3337" max="3337" width="34.140625" style="50" customWidth="1"/>
    <col min="3338" max="3338" width="9.85546875" style="50" customWidth="1"/>
    <col min="3339" max="3339" width="9.140625" style="50"/>
    <col min="3340" max="3340" width="14.5703125" style="50" customWidth="1"/>
    <col min="3341" max="3341" width="12" style="50" customWidth="1"/>
    <col min="3342" max="3342" width="10.85546875" style="50" customWidth="1"/>
    <col min="3343" max="3343" width="18" style="50" customWidth="1"/>
    <col min="3344" max="3344" width="16.28515625" style="50" customWidth="1"/>
    <col min="3345" max="3585" width="9.140625" style="50"/>
    <col min="3586" max="3586" width="10.42578125" style="50" customWidth="1"/>
    <col min="3587" max="3587" width="26.5703125" style="50" customWidth="1"/>
    <col min="3588" max="3589" width="12.5703125" style="50" customWidth="1"/>
    <col min="3590" max="3590" width="15" style="50" customWidth="1"/>
    <col min="3591" max="3591" width="11.28515625" style="50" customWidth="1"/>
    <col min="3592" max="3592" width="12" style="50" customWidth="1"/>
    <col min="3593" max="3593" width="34.140625" style="50" customWidth="1"/>
    <col min="3594" max="3594" width="9.85546875" style="50" customWidth="1"/>
    <col min="3595" max="3595" width="9.140625" style="50"/>
    <col min="3596" max="3596" width="14.5703125" style="50" customWidth="1"/>
    <col min="3597" max="3597" width="12" style="50" customWidth="1"/>
    <col min="3598" max="3598" width="10.85546875" style="50" customWidth="1"/>
    <col min="3599" max="3599" width="18" style="50" customWidth="1"/>
    <col min="3600" max="3600" width="16.28515625" style="50" customWidth="1"/>
    <col min="3601" max="3841" width="9.140625" style="50"/>
    <col min="3842" max="3842" width="10.42578125" style="50" customWidth="1"/>
    <col min="3843" max="3843" width="26.5703125" style="50" customWidth="1"/>
    <col min="3844" max="3845" width="12.5703125" style="50" customWidth="1"/>
    <col min="3846" max="3846" width="15" style="50" customWidth="1"/>
    <col min="3847" max="3847" width="11.28515625" style="50" customWidth="1"/>
    <col min="3848" max="3848" width="12" style="50" customWidth="1"/>
    <col min="3849" max="3849" width="34.140625" style="50" customWidth="1"/>
    <col min="3850" max="3850" width="9.85546875" style="50" customWidth="1"/>
    <col min="3851" max="3851" width="9.140625" style="50"/>
    <col min="3852" max="3852" width="14.5703125" style="50" customWidth="1"/>
    <col min="3853" max="3853" width="12" style="50" customWidth="1"/>
    <col min="3854" max="3854" width="10.85546875" style="50" customWidth="1"/>
    <col min="3855" max="3855" width="18" style="50" customWidth="1"/>
    <col min="3856" max="3856" width="16.28515625" style="50" customWidth="1"/>
    <col min="3857" max="4097" width="9.140625" style="50"/>
    <col min="4098" max="4098" width="10.42578125" style="50" customWidth="1"/>
    <col min="4099" max="4099" width="26.5703125" style="50" customWidth="1"/>
    <col min="4100" max="4101" width="12.5703125" style="50" customWidth="1"/>
    <col min="4102" max="4102" width="15" style="50" customWidth="1"/>
    <col min="4103" max="4103" width="11.28515625" style="50" customWidth="1"/>
    <col min="4104" max="4104" width="12" style="50" customWidth="1"/>
    <col min="4105" max="4105" width="34.140625" style="50" customWidth="1"/>
    <col min="4106" max="4106" width="9.85546875" style="50" customWidth="1"/>
    <col min="4107" max="4107" width="9.140625" style="50"/>
    <col min="4108" max="4108" width="14.5703125" style="50" customWidth="1"/>
    <col min="4109" max="4109" width="12" style="50" customWidth="1"/>
    <col min="4110" max="4110" width="10.85546875" style="50" customWidth="1"/>
    <col min="4111" max="4111" width="18" style="50" customWidth="1"/>
    <col min="4112" max="4112" width="16.28515625" style="50" customWidth="1"/>
    <col min="4113" max="4353" width="9.140625" style="50"/>
    <col min="4354" max="4354" width="10.42578125" style="50" customWidth="1"/>
    <col min="4355" max="4355" width="26.5703125" style="50" customWidth="1"/>
    <col min="4356" max="4357" width="12.5703125" style="50" customWidth="1"/>
    <col min="4358" max="4358" width="15" style="50" customWidth="1"/>
    <col min="4359" max="4359" width="11.28515625" style="50" customWidth="1"/>
    <col min="4360" max="4360" width="12" style="50" customWidth="1"/>
    <col min="4361" max="4361" width="34.140625" style="50" customWidth="1"/>
    <col min="4362" max="4362" width="9.85546875" style="50" customWidth="1"/>
    <col min="4363" max="4363" width="9.140625" style="50"/>
    <col min="4364" max="4364" width="14.5703125" style="50" customWidth="1"/>
    <col min="4365" max="4365" width="12" style="50" customWidth="1"/>
    <col min="4366" max="4366" width="10.85546875" style="50" customWidth="1"/>
    <col min="4367" max="4367" width="18" style="50" customWidth="1"/>
    <col min="4368" max="4368" width="16.28515625" style="50" customWidth="1"/>
    <col min="4369" max="4609" width="9.140625" style="50"/>
    <col min="4610" max="4610" width="10.42578125" style="50" customWidth="1"/>
    <col min="4611" max="4611" width="26.5703125" style="50" customWidth="1"/>
    <col min="4612" max="4613" width="12.5703125" style="50" customWidth="1"/>
    <col min="4614" max="4614" width="15" style="50" customWidth="1"/>
    <col min="4615" max="4615" width="11.28515625" style="50" customWidth="1"/>
    <col min="4616" max="4616" width="12" style="50" customWidth="1"/>
    <col min="4617" max="4617" width="34.140625" style="50" customWidth="1"/>
    <col min="4618" max="4618" width="9.85546875" style="50" customWidth="1"/>
    <col min="4619" max="4619" width="9.140625" style="50"/>
    <col min="4620" max="4620" width="14.5703125" style="50" customWidth="1"/>
    <col min="4621" max="4621" width="12" style="50" customWidth="1"/>
    <col min="4622" max="4622" width="10.85546875" style="50" customWidth="1"/>
    <col min="4623" max="4623" width="18" style="50" customWidth="1"/>
    <col min="4624" max="4624" width="16.28515625" style="50" customWidth="1"/>
    <col min="4625" max="4865" width="9.140625" style="50"/>
    <col min="4866" max="4866" width="10.42578125" style="50" customWidth="1"/>
    <col min="4867" max="4867" width="26.5703125" style="50" customWidth="1"/>
    <col min="4868" max="4869" width="12.5703125" style="50" customWidth="1"/>
    <col min="4870" max="4870" width="15" style="50" customWidth="1"/>
    <col min="4871" max="4871" width="11.28515625" style="50" customWidth="1"/>
    <col min="4872" max="4872" width="12" style="50" customWidth="1"/>
    <col min="4873" max="4873" width="34.140625" style="50" customWidth="1"/>
    <col min="4874" max="4874" width="9.85546875" style="50" customWidth="1"/>
    <col min="4875" max="4875" width="9.140625" style="50"/>
    <col min="4876" max="4876" width="14.5703125" style="50" customWidth="1"/>
    <col min="4877" max="4877" width="12" style="50" customWidth="1"/>
    <col min="4878" max="4878" width="10.85546875" style="50" customWidth="1"/>
    <col min="4879" max="4879" width="18" style="50" customWidth="1"/>
    <col min="4880" max="4880" width="16.28515625" style="50" customWidth="1"/>
    <col min="4881" max="5121" width="9.140625" style="50"/>
    <col min="5122" max="5122" width="10.42578125" style="50" customWidth="1"/>
    <col min="5123" max="5123" width="26.5703125" style="50" customWidth="1"/>
    <col min="5124" max="5125" width="12.5703125" style="50" customWidth="1"/>
    <col min="5126" max="5126" width="15" style="50" customWidth="1"/>
    <col min="5127" max="5127" width="11.28515625" style="50" customWidth="1"/>
    <col min="5128" max="5128" width="12" style="50" customWidth="1"/>
    <col min="5129" max="5129" width="34.140625" style="50" customWidth="1"/>
    <col min="5130" max="5130" width="9.85546875" style="50" customWidth="1"/>
    <col min="5131" max="5131" width="9.140625" style="50"/>
    <col min="5132" max="5132" width="14.5703125" style="50" customWidth="1"/>
    <col min="5133" max="5133" width="12" style="50" customWidth="1"/>
    <col min="5134" max="5134" width="10.85546875" style="50" customWidth="1"/>
    <col min="5135" max="5135" width="18" style="50" customWidth="1"/>
    <col min="5136" max="5136" width="16.28515625" style="50" customWidth="1"/>
    <col min="5137" max="5377" width="9.140625" style="50"/>
    <col min="5378" max="5378" width="10.42578125" style="50" customWidth="1"/>
    <col min="5379" max="5379" width="26.5703125" style="50" customWidth="1"/>
    <col min="5380" max="5381" width="12.5703125" style="50" customWidth="1"/>
    <col min="5382" max="5382" width="15" style="50" customWidth="1"/>
    <col min="5383" max="5383" width="11.28515625" style="50" customWidth="1"/>
    <col min="5384" max="5384" width="12" style="50" customWidth="1"/>
    <col min="5385" max="5385" width="34.140625" style="50" customWidth="1"/>
    <col min="5386" max="5386" width="9.85546875" style="50" customWidth="1"/>
    <col min="5387" max="5387" width="9.140625" style="50"/>
    <col min="5388" max="5388" width="14.5703125" style="50" customWidth="1"/>
    <col min="5389" max="5389" width="12" style="50" customWidth="1"/>
    <col min="5390" max="5390" width="10.85546875" style="50" customWidth="1"/>
    <col min="5391" max="5391" width="18" style="50" customWidth="1"/>
    <col min="5392" max="5392" width="16.28515625" style="50" customWidth="1"/>
    <col min="5393" max="5633" width="9.140625" style="50"/>
    <col min="5634" max="5634" width="10.42578125" style="50" customWidth="1"/>
    <col min="5635" max="5635" width="26.5703125" style="50" customWidth="1"/>
    <col min="5636" max="5637" width="12.5703125" style="50" customWidth="1"/>
    <col min="5638" max="5638" width="15" style="50" customWidth="1"/>
    <col min="5639" max="5639" width="11.28515625" style="50" customWidth="1"/>
    <col min="5640" max="5640" width="12" style="50" customWidth="1"/>
    <col min="5641" max="5641" width="34.140625" style="50" customWidth="1"/>
    <col min="5642" max="5642" width="9.85546875" style="50" customWidth="1"/>
    <col min="5643" max="5643" width="9.140625" style="50"/>
    <col min="5644" max="5644" width="14.5703125" style="50" customWidth="1"/>
    <col min="5645" max="5645" width="12" style="50" customWidth="1"/>
    <col min="5646" max="5646" width="10.85546875" style="50" customWidth="1"/>
    <col min="5647" max="5647" width="18" style="50" customWidth="1"/>
    <col min="5648" max="5648" width="16.28515625" style="50" customWidth="1"/>
    <col min="5649" max="5889" width="9.140625" style="50"/>
    <col min="5890" max="5890" width="10.42578125" style="50" customWidth="1"/>
    <col min="5891" max="5891" width="26.5703125" style="50" customWidth="1"/>
    <col min="5892" max="5893" width="12.5703125" style="50" customWidth="1"/>
    <col min="5894" max="5894" width="15" style="50" customWidth="1"/>
    <col min="5895" max="5895" width="11.28515625" style="50" customWidth="1"/>
    <col min="5896" max="5896" width="12" style="50" customWidth="1"/>
    <col min="5897" max="5897" width="34.140625" style="50" customWidth="1"/>
    <col min="5898" max="5898" width="9.85546875" style="50" customWidth="1"/>
    <col min="5899" max="5899" width="9.140625" style="50"/>
    <col min="5900" max="5900" width="14.5703125" style="50" customWidth="1"/>
    <col min="5901" max="5901" width="12" style="50" customWidth="1"/>
    <col min="5902" max="5902" width="10.85546875" style="50" customWidth="1"/>
    <col min="5903" max="5903" width="18" style="50" customWidth="1"/>
    <col min="5904" max="5904" width="16.28515625" style="50" customWidth="1"/>
    <col min="5905" max="6145" width="9.140625" style="50"/>
    <col min="6146" max="6146" width="10.42578125" style="50" customWidth="1"/>
    <col min="6147" max="6147" width="26.5703125" style="50" customWidth="1"/>
    <col min="6148" max="6149" width="12.5703125" style="50" customWidth="1"/>
    <col min="6150" max="6150" width="15" style="50" customWidth="1"/>
    <col min="6151" max="6151" width="11.28515625" style="50" customWidth="1"/>
    <col min="6152" max="6152" width="12" style="50" customWidth="1"/>
    <col min="6153" max="6153" width="34.140625" style="50" customWidth="1"/>
    <col min="6154" max="6154" width="9.85546875" style="50" customWidth="1"/>
    <col min="6155" max="6155" width="9.140625" style="50"/>
    <col min="6156" max="6156" width="14.5703125" style="50" customWidth="1"/>
    <col min="6157" max="6157" width="12" style="50" customWidth="1"/>
    <col min="6158" max="6158" width="10.85546875" style="50" customWidth="1"/>
    <col min="6159" max="6159" width="18" style="50" customWidth="1"/>
    <col min="6160" max="6160" width="16.28515625" style="50" customWidth="1"/>
    <col min="6161" max="6401" width="9.140625" style="50"/>
    <col min="6402" max="6402" width="10.42578125" style="50" customWidth="1"/>
    <col min="6403" max="6403" width="26.5703125" style="50" customWidth="1"/>
    <col min="6404" max="6405" width="12.5703125" style="50" customWidth="1"/>
    <col min="6406" max="6406" width="15" style="50" customWidth="1"/>
    <col min="6407" max="6407" width="11.28515625" style="50" customWidth="1"/>
    <col min="6408" max="6408" width="12" style="50" customWidth="1"/>
    <col min="6409" max="6409" width="34.140625" style="50" customWidth="1"/>
    <col min="6410" max="6410" width="9.85546875" style="50" customWidth="1"/>
    <col min="6411" max="6411" width="9.140625" style="50"/>
    <col min="6412" max="6412" width="14.5703125" style="50" customWidth="1"/>
    <col min="6413" max="6413" width="12" style="50" customWidth="1"/>
    <col min="6414" max="6414" width="10.85546875" style="50" customWidth="1"/>
    <col min="6415" max="6415" width="18" style="50" customWidth="1"/>
    <col min="6416" max="6416" width="16.28515625" style="50" customWidth="1"/>
    <col min="6417" max="6657" width="9.140625" style="50"/>
    <col min="6658" max="6658" width="10.42578125" style="50" customWidth="1"/>
    <col min="6659" max="6659" width="26.5703125" style="50" customWidth="1"/>
    <col min="6660" max="6661" width="12.5703125" style="50" customWidth="1"/>
    <col min="6662" max="6662" width="15" style="50" customWidth="1"/>
    <col min="6663" max="6663" width="11.28515625" style="50" customWidth="1"/>
    <col min="6664" max="6664" width="12" style="50" customWidth="1"/>
    <col min="6665" max="6665" width="34.140625" style="50" customWidth="1"/>
    <col min="6666" max="6666" width="9.85546875" style="50" customWidth="1"/>
    <col min="6667" max="6667" width="9.140625" style="50"/>
    <col min="6668" max="6668" width="14.5703125" style="50" customWidth="1"/>
    <col min="6669" max="6669" width="12" style="50" customWidth="1"/>
    <col min="6670" max="6670" width="10.85546875" style="50" customWidth="1"/>
    <col min="6671" max="6671" width="18" style="50" customWidth="1"/>
    <col min="6672" max="6672" width="16.28515625" style="50" customWidth="1"/>
    <col min="6673" max="6913" width="9.140625" style="50"/>
    <col min="6914" max="6914" width="10.42578125" style="50" customWidth="1"/>
    <col min="6915" max="6915" width="26.5703125" style="50" customWidth="1"/>
    <col min="6916" max="6917" width="12.5703125" style="50" customWidth="1"/>
    <col min="6918" max="6918" width="15" style="50" customWidth="1"/>
    <col min="6919" max="6919" width="11.28515625" style="50" customWidth="1"/>
    <col min="6920" max="6920" width="12" style="50" customWidth="1"/>
    <col min="6921" max="6921" width="34.140625" style="50" customWidth="1"/>
    <col min="6922" max="6922" width="9.85546875" style="50" customWidth="1"/>
    <col min="6923" max="6923" width="9.140625" style="50"/>
    <col min="6924" max="6924" width="14.5703125" style="50" customWidth="1"/>
    <col min="6925" max="6925" width="12" style="50" customWidth="1"/>
    <col min="6926" max="6926" width="10.85546875" style="50" customWidth="1"/>
    <col min="6927" max="6927" width="18" style="50" customWidth="1"/>
    <col min="6928" max="6928" width="16.28515625" style="50" customWidth="1"/>
    <col min="6929" max="7169" width="9.140625" style="50"/>
    <col min="7170" max="7170" width="10.42578125" style="50" customWidth="1"/>
    <col min="7171" max="7171" width="26.5703125" style="50" customWidth="1"/>
    <col min="7172" max="7173" width="12.5703125" style="50" customWidth="1"/>
    <col min="7174" max="7174" width="15" style="50" customWidth="1"/>
    <col min="7175" max="7175" width="11.28515625" style="50" customWidth="1"/>
    <col min="7176" max="7176" width="12" style="50" customWidth="1"/>
    <col min="7177" max="7177" width="34.140625" style="50" customWidth="1"/>
    <col min="7178" max="7178" width="9.85546875" style="50" customWidth="1"/>
    <col min="7179" max="7179" width="9.140625" style="50"/>
    <col min="7180" max="7180" width="14.5703125" style="50" customWidth="1"/>
    <col min="7181" max="7181" width="12" style="50" customWidth="1"/>
    <col min="7182" max="7182" width="10.85546875" style="50" customWidth="1"/>
    <col min="7183" max="7183" width="18" style="50" customWidth="1"/>
    <col min="7184" max="7184" width="16.28515625" style="50" customWidth="1"/>
    <col min="7185" max="7425" width="9.140625" style="50"/>
    <col min="7426" max="7426" width="10.42578125" style="50" customWidth="1"/>
    <col min="7427" max="7427" width="26.5703125" style="50" customWidth="1"/>
    <col min="7428" max="7429" width="12.5703125" style="50" customWidth="1"/>
    <col min="7430" max="7430" width="15" style="50" customWidth="1"/>
    <col min="7431" max="7431" width="11.28515625" style="50" customWidth="1"/>
    <col min="7432" max="7432" width="12" style="50" customWidth="1"/>
    <col min="7433" max="7433" width="34.140625" style="50" customWidth="1"/>
    <col min="7434" max="7434" width="9.85546875" style="50" customWidth="1"/>
    <col min="7435" max="7435" width="9.140625" style="50"/>
    <col min="7436" max="7436" width="14.5703125" style="50" customWidth="1"/>
    <col min="7437" max="7437" width="12" style="50" customWidth="1"/>
    <col min="7438" max="7438" width="10.85546875" style="50" customWidth="1"/>
    <col min="7439" max="7439" width="18" style="50" customWidth="1"/>
    <col min="7440" max="7440" width="16.28515625" style="50" customWidth="1"/>
    <col min="7441" max="7681" width="9.140625" style="50"/>
    <col min="7682" max="7682" width="10.42578125" style="50" customWidth="1"/>
    <col min="7683" max="7683" width="26.5703125" style="50" customWidth="1"/>
    <col min="7684" max="7685" width="12.5703125" style="50" customWidth="1"/>
    <col min="7686" max="7686" width="15" style="50" customWidth="1"/>
    <col min="7687" max="7687" width="11.28515625" style="50" customWidth="1"/>
    <col min="7688" max="7688" width="12" style="50" customWidth="1"/>
    <col min="7689" max="7689" width="34.140625" style="50" customWidth="1"/>
    <col min="7690" max="7690" width="9.85546875" style="50" customWidth="1"/>
    <col min="7691" max="7691" width="9.140625" style="50"/>
    <col min="7692" max="7692" width="14.5703125" style="50" customWidth="1"/>
    <col min="7693" max="7693" width="12" style="50" customWidth="1"/>
    <col min="7694" max="7694" width="10.85546875" style="50" customWidth="1"/>
    <col min="7695" max="7695" width="18" style="50" customWidth="1"/>
    <col min="7696" max="7696" width="16.28515625" style="50" customWidth="1"/>
    <col min="7697" max="7937" width="9.140625" style="50"/>
    <col min="7938" max="7938" width="10.42578125" style="50" customWidth="1"/>
    <col min="7939" max="7939" width="26.5703125" style="50" customWidth="1"/>
    <col min="7940" max="7941" width="12.5703125" style="50" customWidth="1"/>
    <col min="7942" max="7942" width="15" style="50" customWidth="1"/>
    <col min="7943" max="7943" width="11.28515625" style="50" customWidth="1"/>
    <col min="7944" max="7944" width="12" style="50" customWidth="1"/>
    <col min="7945" max="7945" width="34.140625" style="50" customWidth="1"/>
    <col min="7946" max="7946" width="9.85546875" style="50" customWidth="1"/>
    <col min="7947" max="7947" width="9.140625" style="50"/>
    <col min="7948" max="7948" width="14.5703125" style="50" customWidth="1"/>
    <col min="7949" max="7949" width="12" style="50" customWidth="1"/>
    <col min="7950" max="7950" width="10.85546875" style="50" customWidth="1"/>
    <col min="7951" max="7951" width="18" style="50" customWidth="1"/>
    <col min="7952" max="7952" width="16.28515625" style="50" customWidth="1"/>
    <col min="7953" max="8193" width="9.140625" style="50"/>
    <col min="8194" max="8194" width="10.42578125" style="50" customWidth="1"/>
    <col min="8195" max="8195" width="26.5703125" style="50" customWidth="1"/>
    <col min="8196" max="8197" width="12.5703125" style="50" customWidth="1"/>
    <col min="8198" max="8198" width="15" style="50" customWidth="1"/>
    <col min="8199" max="8199" width="11.28515625" style="50" customWidth="1"/>
    <col min="8200" max="8200" width="12" style="50" customWidth="1"/>
    <col min="8201" max="8201" width="34.140625" style="50" customWidth="1"/>
    <col min="8202" max="8202" width="9.85546875" style="50" customWidth="1"/>
    <col min="8203" max="8203" width="9.140625" style="50"/>
    <col min="8204" max="8204" width="14.5703125" style="50" customWidth="1"/>
    <col min="8205" max="8205" width="12" style="50" customWidth="1"/>
    <col min="8206" max="8206" width="10.85546875" style="50" customWidth="1"/>
    <col min="8207" max="8207" width="18" style="50" customWidth="1"/>
    <col min="8208" max="8208" width="16.28515625" style="50" customWidth="1"/>
    <col min="8209" max="8449" width="9.140625" style="50"/>
    <col min="8450" max="8450" width="10.42578125" style="50" customWidth="1"/>
    <col min="8451" max="8451" width="26.5703125" style="50" customWidth="1"/>
    <col min="8452" max="8453" width="12.5703125" style="50" customWidth="1"/>
    <col min="8454" max="8454" width="15" style="50" customWidth="1"/>
    <col min="8455" max="8455" width="11.28515625" style="50" customWidth="1"/>
    <col min="8456" max="8456" width="12" style="50" customWidth="1"/>
    <col min="8457" max="8457" width="34.140625" style="50" customWidth="1"/>
    <col min="8458" max="8458" width="9.85546875" style="50" customWidth="1"/>
    <col min="8459" max="8459" width="9.140625" style="50"/>
    <col min="8460" max="8460" width="14.5703125" style="50" customWidth="1"/>
    <col min="8461" max="8461" width="12" style="50" customWidth="1"/>
    <col min="8462" max="8462" width="10.85546875" style="50" customWidth="1"/>
    <col min="8463" max="8463" width="18" style="50" customWidth="1"/>
    <col min="8464" max="8464" width="16.28515625" style="50" customWidth="1"/>
    <col min="8465" max="8705" width="9.140625" style="50"/>
    <col min="8706" max="8706" width="10.42578125" style="50" customWidth="1"/>
    <col min="8707" max="8707" width="26.5703125" style="50" customWidth="1"/>
    <col min="8708" max="8709" width="12.5703125" style="50" customWidth="1"/>
    <col min="8710" max="8710" width="15" style="50" customWidth="1"/>
    <col min="8711" max="8711" width="11.28515625" style="50" customWidth="1"/>
    <col min="8712" max="8712" width="12" style="50" customWidth="1"/>
    <col min="8713" max="8713" width="34.140625" style="50" customWidth="1"/>
    <col min="8714" max="8714" width="9.85546875" style="50" customWidth="1"/>
    <col min="8715" max="8715" width="9.140625" style="50"/>
    <col min="8716" max="8716" width="14.5703125" style="50" customWidth="1"/>
    <col min="8717" max="8717" width="12" style="50" customWidth="1"/>
    <col min="8718" max="8718" width="10.85546875" style="50" customWidth="1"/>
    <col min="8719" max="8719" width="18" style="50" customWidth="1"/>
    <col min="8720" max="8720" width="16.28515625" style="50" customWidth="1"/>
    <col min="8721" max="8961" width="9.140625" style="50"/>
    <col min="8962" max="8962" width="10.42578125" style="50" customWidth="1"/>
    <col min="8963" max="8963" width="26.5703125" style="50" customWidth="1"/>
    <col min="8964" max="8965" width="12.5703125" style="50" customWidth="1"/>
    <col min="8966" max="8966" width="15" style="50" customWidth="1"/>
    <col min="8967" max="8967" width="11.28515625" style="50" customWidth="1"/>
    <col min="8968" max="8968" width="12" style="50" customWidth="1"/>
    <col min="8969" max="8969" width="34.140625" style="50" customWidth="1"/>
    <col min="8970" max="8970" width="9.85546875" style="50" customWidth="1"/>
    <col min="8971" max="8971" width="9.140625" style="50"/>
    <col min="8972" max="8972" width="14.5703125" style="50" customWidth="1"/>
    <col min="8973" max="8973" width="12" style="50" customWidth="1"/>
    <col min="8974" max="8974" width="10.85546875" style="50" customWidth="1"/>
    <col min="8975" max="8975" width="18" style="50" customWidth="1"/>
    <col min="8976" max="8976" width="16.28515625" style="50" customWidth="1"/>
    <col min="8977" max="9217" width="9.140625" style="50"/>
    <col min="9218" max="9218" width="10.42578125" style="50" customWidth="1"/>
    <col min="9219" max="9219" width="26.5703125" style="50" customWidth="1"/>
    <col min="9220" max="9221" width="12.5703125" style="50" customWidth="1"/>
    <col min="9222" max="9222" width="15" style="50" customWidth="1"/>
    <col min="9223" max="9223" width="11.28515625" style="50" customWidth="1"/>
    <col min="9224" max="9224" width="12" style="50" customWidth="1"/>
    <col min="9225" max="9225" width="34.140625" style="50" customWidth="1"/>
    <col min="9226" max="9226" width="9.85546875" style="50" customWidth="1"/>
    <col min="9227" max="9227" width="9.140625" style="50"/>
    <col min="9228" max="9228" width="14.5703125" style="50" customWidth="1"/>
    <col min="9229" max="9229" width="12" style="50" customWidth="1"/>
    <col min="9230" max="9230" width="10.85546875" style="50" customWidth="1"/>
    <col min="9231" max="9231" width="18" style="50" customWidth="1"/>
    <col min="9232" max="9232" width="16.28515625" style="50" customWidth="1"/>
    <col min="9233" max="9473" width="9.140625" style="50"/>
    <col min="9474" max="9474" width="10.42578125" style="50" customWidth="1"/>
    <col min="9475" max="9475" width="26.5703125" style="50" customWidth="1"/>
    <col min="9476" max="9477" width="12.5703125" style="50" customWidth="1"/>
    <col min="9478" max="9478" width="15" style="50" customWidth="1"/>
    <col min="9479" max="9479" width="11.28515625" style="50" customWidth="1"/>
    <col min="9480" max="9480" width="12" style="50" customWidth="1"/>
    <col min="9481" max="9481" width="34.140625" style="50" customWidth="1"/>
    <col min="9482" max="9482" width="9.85546875" style="50" customWidth="1"/>
    <col min="9483" max="9483" width="9.140625" style="50"/>
    <col min="9484" max="9484" width="14.5703125" style="50" customWidth="1"/>
    <col min="9485" max="9485" width="12" style="50" customWidth="1"/>
    <col min="9486" max="9486" width="10.85546875" style="50" customWidth="1"/>
    <col min="9487" max="9487" width="18" style="50" customWidth="1"/>
    <col min="9488" max="9488" width="16.28515625" style="50" customWidth="1"/>
    <col min="9489" max="9729" width="9.140625" style="50"/>
    <col min="9730" max="9730" width="10.42578125" style="50" customWidth="1"/>
    <col min="9731" max="9731" width="26.5703125" style="50" customWidth="1"/>
    <col min="9732" max="9733" width="12.5703125" style="50" customWidth="1"/>
    <col min="9734" max="9734" width="15" style="50" customWidth="1"/>
    <col min="9735" max="9735" width="11.28515625" style="50" customWidth="1"/>
    <col min="9736" max="9736" width="12" style="50" customWidth="1"/>
    <col min="9737" max="9737" width="34.140625" style="50" customWidth="1"/>
    <col min="9738" max="9738" width="9.85546875" style="50" customWidth="1"/>
    <col min="9739" max="9739" width="9.140625" style="50"/>
    <col min="9740" max="9740" width="14.5703125" style="50" customWidth="1"/>
    <col min="9741" max="9741" width="12" style="50" customWidth="1"/>
    <col min="9742" max="9742" width="10.85546875" style="50" customWidth="1"/>
    <col min="9743" max="9743" width="18" style="50" customWidth="1"/>
    <col min="9744" max="9744" width="16.28515625" style="50" customWidth="1"/>
    <col min="9745" max="9985" width="9.140625" style="50"/>
    <col min="9986" max="9986" width="10.42578125" style="50" customWidth="1"/>
    <col min="9987" max="9987" width="26.5703125" style="50" customWidth="1"/>
    <col min="9988" max="9989" width="12.5703125" style="50" customWidth="1"/>
    <col min="9990" max="9990" width="15" style="50" customWidth="1"/>
    <col min="9991" max="9991" width="11.28515625" style="50" customWidth="1"/>
    <col min="9992" max="9992" width="12" style="50" customWidth="1"/>
    <col min="9993" max="9993" width="34.140625" style="50" customWidth="1"/>
    <col min="9994" max="9994" width="9.85546875" style="50" customWidth="1"/>
    <col min="9995" max="9995" width="9.140625" style="50"/>
    <col min="9996" max="9996" width="14.5703125" style="50" customWidth="1"/>
    <col min="9997" max="9997" width="12" style="50" customWidth="1"/>
    <col min="9998" max="9998" width="10.85546875" style="50" customWidth="1"/>
    <col min="9999" max="9999" width="18" style="50" customWidth="1"/>
    <col min="10000" max="10000" width="16.28515625" style="50" customWidth="1"/>
    <col min="10001" max="10241" width="9.140625" style="50"/>
    <col min="10242" max="10242" width="10.42578125" style="50" customWidth="1"/>
    <col min="10243" max="10243" width="26.5703125" style="50" customWidth="1"/>
    <col min="10244" max="10245" width="12.5703125" style="50" customWidth="1"/>
    <col min="10246" max="10246" width="15" style="50" customWidth="1"/>
    <col min="10247" max="10247" width="11.28515625" style="50" customWidth="1"/>
    <col min="10248" max="10248" width="12" style="50" customWidth="1"/>
    <col min="10249" max="10249" width="34.140625" style="50" customWidth="1"/>
    <col min="10250" max="10250" width="9.85546875" style="50" customWidth="1"/>
    <col min="10251" max="10251" width="9.140625" style="50"/>
    <col min="10252" max="10252" width="14.5703125" style="50" customWidth="1"/>
    <col min="10253" max="10253" width="12" style="50" customWidth="1"/>
    <col min="10254" max="10254" width="10.85546875" style="50" customWidth="1"/>
    <col min="10255" max="10255" width="18" style="50" customWidth="1"/>
    <col min="10256" max="10256" width="16.28515625" style="50" customWidth="1"/>
    <col min="10257" max="10497" width="9.140625" style="50"/>
    <col min="10498" max="10498" width="10.42578125" style="50" customWidth="1"/>
    <col min="10499" max="10499" width="26.5703125" style="50" customWidth="1"/>
    <col min="10500" max="10501" width="12.5703125" style="50" customWidth="1"/>
    <col min="10502" max="10502" width="15" style="50" customWidth="1"/>
    <col min="10503" max="10503" width="11.28515625" style="50" customWidth="1"/>
    <col min="10504" max="10504" width="12" style="50" customWidth="1"/>
    <col min="10505" max="10505" width="34.140625" style="50" customWidth="1"/>
    <col min="10506" max="10506" width="9.85546875" style="50" customWidth="1"/>
    <col min="10507" max="10507" width="9.140625" style="50"/>
    <col min="10508" max="10508" width="14.5703125" style="50" customWidth="1"/>
    <col min="10509" max="10509" width="12" style="50" customWidth="1"/>
    <col min="10510" max="10510" width="10.85546875" style="50" customWidth="1"/>
    <col min="10511" max="10511" width="18" style="50" customWidth="1"/>
    <col min="10512" max="10512" width="16.28515625" style="50" customWidth="1"/>
    <col min="10513" max="10753" width="9.140625" style="50"/>
    <col min="10754" max="10754" width="10.42578125" style="50" customWidth="1"/>
    <col min="10755" max="10755" width="26.5703125" style="50" customWidth="1"/>
    <col min="10756" max="10757" width="12.5703125" style="50" customWidth="1"/>
    <col min="10758" max="10758" width="15" style="50" customWidth="1"/>
    <col min="10759" max="10759" width="11.28515625" style="50" customWidth="1"/>
    <col min="10760" max="10760" width="12" style="50" customWidth="1"/>
    <col min="10761" max="10761" width="34.140625" style="50" customWidth="1"/>
    <col min="10762" max="10762" width="9.85546875" style="50" customWidth="1"/>
    <col min="10763" max="10763" width="9.140625" style="50"/>
    <col min="10764" max="10764" width="14.5703125" style="50" customWidth="1"/>
    <col min="10765" max="10765" width="12" style="50" customWidth="1"/>
    <col min="10766" max="10766" width="10.85546875" style="50" customWidth="1"/>
    <col min="10767" max="10767" width="18" style="50" customWidth="1"/>
    <col min="10768" max="10768" width="16.28515625" style="50" customWidth="1"/>
    <col min="10769" max="11009" width="9.140625" style="50"/>
    <col min="11010" max="11010" width="10.42578125" style="50" customWidth="1"/>
    <col min="11011" max="11011" width="26.5703125" style="50" customWidth="1"/>
    <col min="11012" max="11013" width="12.5703125" style="50" customWidth="1"/>
    <col min="11014" max="11014" width="15" style="50" customWidth="1"/>
    <col min="11015" max="11015" width="11.28515625" style="50" customWidth="1"/>
    <col min="11016" max="11016" width="12" style="50" customWidth="1"/>
    <col min="11017" max="11017" width="34.140625" style="50" customWidth="1"/>
    <col min="11018" max="11018" width="9.85546875" style="50" customWidth="1"/>
    <col min="11019" max="11019" width="9.140625" style="50"/>
    <col min="11020" max="11020" width="14.5703125" style="50" customWidth="1"/>
    <col min="11021" max="11021" width="12" style="50" customWidth="1"/>
    <col min="11022" max="11022" width="10.85546875" style="50" customWidth="1"/>
    <col min="11023" max="11023" width="18" style="50" customWidth="1"/>
    <col min="11024" max="11024" width="16.28515625" style="50" customWidth="1"/>
    <col min="11025" max="11265" width="9.140625" style="50"/>
    <col min="11266" max="11266" width="10.42578125" style="50" customWidth="1"/>
    <col min="11267" max="11267" width="26.5703125" style="50" customWidth="1"/>
    <col min="11268" max="11269" width="12.5703125" style="50" customWidth="1"/>
    <col min="11270" max="11270" width="15" style="50" customWidth="1"/>
    <col min="11271" max="11271" width="11.28515625" style="50" customWidth="1"/>
    <col min="11272" max="11272" width="12" style="50" customWidth="1"/>
    <col min="11273" max="11273" width="34.140625" style="50" customWidth="1"/>
    <col min="11274" max="11274" width="9.85546875" style="50" customWidth="1"/>
    <col min="11275" max="11275" width="9.140625" style="50"/>
    <col min="11276" max="11276" width="14.5703125" style="50" customWidth="1"/>
    <col min="11277" max="11277" width="12" style="50" customWidth="1"/>
    <col min="11278" max="11278" width="10.85546875" style="50" customWidth="1"/>
    <col min="11279" max="11279" width="18" style="50" customWidth="1"/>
    <col min="11280" max="11280" width="16.28515625" style="50" customWidth="1"/>
    <col min="11281" max="11521" width="9.140625" style="50"/>
    <col min="11522" max="11522" width="10.42578125" style="50" customWidth="1"/>
    <col min="11523" max="11523" width="26.5703125" style="50" customWidth="1"/>
    <col min="11524" max="11525" width="12.5703125" style="50" customWidth="1"/>
    <col min="11526" max="11526" width="15" style="50" customWidth="1"/>
    <col min="11527" max="11527" width="11.28515625" style="50" customWidth="1"/>
    <col min="11528" max="11528" width="12" style="50" customWidth="1"/>
    <col min="11529" max="11529" width="34.140625" style="50" customWidth="1"/>
    <col min="11530" max="11530" width="9.85546875" style="50" customWidth="1"/>
    <col min="11531" max="11531" width="9.140625" style="50"/>
    <col min="11532" max="11532" width="14.5703125" style="50" customWidth="1"/>
    <col min="11533" max="11533" width="12" style="50" customWidth="1"/>
    <col min="11534" max="11534" width="10.85546875" style="50" customWidth="1"/>
    <col min="11535" max="11535" width="18" style="50" customWidth="1"/>
    <col min="11536" max="11536" width="16.28515625" style="50" customWidth="1"/>
    <col min="11537" max="11777" width="9.140625" style="50"/>
    <col min="11778" max="11778" width="10.42578125" style="50" customWidth="1"/>
    <col min="11779" max="11779" width="26.5703125" style="50" customWidth="1"/>
    <col min="11780" max="11781" width="12.5703125" style="50" customWidth="1"/>
    <col min="11782" max="11782" width="15" style="50" customWidth="1"/>
    <col min="11783" max="11783" width="11.28515625" style="50" customWidth="1"/>
    <col min="11784" max="11784" width="12" style="50" customWidth="1"/>
    <col min="11785" max="11785" width="34.140625" style="50" customWidth="1"/>
    <col min="11786" max="11786" width="9.85546875" style="50" customWidth="1"/>
    <col min="11787" max="11787" width="9.140625" style="50"/>
    <col min="11788" max="11788" width="14.5703125" style="50" customWidth="1"/>
    <col min="11789" max="11789" width="12" style="50" customWidth="1"/>
    <col min="11790" max="11790" width="10.85546875" style="50" customWidth="1"/>
    <col min="11791" max="11791" width="18" style="50" customWidth="1"/>
    <col min="11792" max="11792" width="16.28515625" style="50" customWidth="1"/>
    <col min="11793" max="12033" width="9.140625" style="50"/>
    <col min="12034" max="12034" width="10.42578125" style="50" customWidth="1"/>
    <col min="12035" max="12035" width="26.5703125" style="50" customWidth="1"/>
    <col min="12036" max="12037" width="12.5703125" style="50" customWidth="1"/>
    <col min="12038" max="12038" width="15" style="50" customWidth="1"/>
    <col min="12039" max="12039" width="11.28515625" style="50" customWidth="1"/>
    <col min="12040" max="12040" width="12" style="50" customWidth="1"/>
    <col min="12041" max="12041" width="34.140625" style="50" customWidth="1"/>
    <col min="12042" max="12042" width="9.85546875" style="50" customWidth="1"/>
    <col min="12043" max="12043" width="9.140625" style="50"/>
    <col min="12044" max="12044" width="14.5703125" style="50" customWidth="1"/>
    <col min="12045" max="12045" width="12" style="50" customWidth="1"/>
    <col min="12046" max="12046" width="10.85546875" style="50" customWidth="1"/>
    <col min="12047" max="12047" width="18" style="50" customWidth="1"/>
    <col min="12048" max="12048" width="16.28515625" style="50" customWidth="1"/>
    <col min="12049" max="12289" width="9.140625" style="50"/>
    <col min="12290" max="12290" width="10.42578125" style="50" customWidth="1"/>
    <col min="12291" max="12291" width="26.5703125" style="50" customWidth="1"/>
    <col min="12292" max="12293" width="12.5703125" style="50" customWidth="1"/>
    <col min="12294" max="12294" width="15" style="50" customWidth="1"/>
    <col min="12295" max="12295" width="11.28515625" style="50" customWidth="1"/>
    <col min="12296" max="12296" width="12" style="50" customWidth="1"/>
    <col min="12297" max="12297" width="34.140625" style="50" customWidth="1"/>
    <col min="12298" max="12298" width="9.85546875" style="50" customWidth="1"/>
    <col min="12299" max="12299" width="9.140625" style="50"/>
    <col min="12300" max="12300" width="14.5703125" style="50" customWidth="1"/>
    <col min="12301" max="12301" width="12" style="50" customWidth="1"/>
    <col min="12302" max="12302" width="10.85546875" style="50" customWidth="1"/>
    <col min="12303" max="12303" width="18" style="50" customWidth="1"/>
    <col min="12304" max="12304" width="16.28515625" style="50" customWidth="1"/>
    <col min="12305" max="12545" width="9.140625" style="50"/>
    <col min="12546" max="12546" width="10.42578125" style="50" customWidth="1"/>
    <col min="12547" max="12547" width="26.5703125" style="50" customWidth="1"/>
    <col min="12548" max="12549" width="12.5703125" style="50" customWidth="1"/>
    <col min="12550" max="12550" width="15" style="50" customWidth="1"/>
    <col min="12551" max="12551" width="11.28515625" style="50" customWidth="1"/>
    <col min="12552" max="12552" width="12" style="50" customWidth="1"/>
    <col min="12553" max="12553" width="34.140625" style="50" customWidth="1"/>
    <col min="12554" max="12554" width="9.85546875" style="50" customWidth="1"/>
    <col min="12555" max="12555" width="9.140625" style="50"/>
    <col min="12556" max="12556" width="14.5703125" style="50" customWidth="1"/>
    <col min="12557" max="12557" width="12" style="50" customWidth="1"/>
    <col min="12558" max="12558" width="10.85546875" style="50" customWidth="1"/>
    <col min="12559" max="12559" width="18" style="50" customWidth="1"/>
    <col min="12560" max="12560" width="16.28515625" style="50" customWidth="1"/>
    <col min="12561" max="12801" width="9.140625" style="50"/>
    <col min="12802" max="12802" width="10.42578125" style="50" customWidth="1"/>
    <col min="12803" max="12803" width="26.5703125" style="50" customWidth="1"/>
    <col min="12804" max="12805" width="12.5703125" style="50" customWidth="1"/>
    <col min="12806" max="12806" width="15" style="50" customWidth="1"/>
    <col min="12807" max="12807" width="11.28515625" style="50" customWidth="1"/>
    <col min="12808" max="12808" width="12" style="50" customWidth="1"/>
    <col min="12809" max="12809" width="34.140625" style="50" customWidth="1"/>
    <col min="12810" max="12810" width="9.85546875" style="50" customWidth="1"/>
    <col min="12811" max="12811" width="9.140625" style="50"/>
    <col min="12812" max="12812" width="14.5703125" style="50" customWidth="1"/>
    <col min="12813" max="12813" width="12" style="50" customWidth="1"/>
    <col min="12814" max="12814" width="10.85546875" style="50" customWidth="1"/>
    <col min="12815" max="12815" width="18" style="50" customWidth="1"/>
    <col min="12816" max="12816" width="16.28515625" style="50" customWidth="1"/>
    <col min="12817" max="13057" width="9.140625" style="50"/>
    <col min="13058" max="13058" width="10.42578125" style="50" customWidth="1"/>
    <col min="13059" max="13059" width="26.5703125" style="50" customWidth="1"/>
    <col min="13060" max="13061" width="12.5703125" style="50" customWidth="1"/>
    <col min="13062" max="13062" width="15" style="50" customWidth="1"/>
    <col min="13063" max="13063" width="11.28515625" style="50" customWidth="1"/>
    <col min="13064" max="13064" width="12" style="50" customWidth="1"/>
    <col min="13065" max="13065" width="34.140625" style="50" customWidth="1"/>
    <col min="13066" max="13066" width="9.85546875" style="50" customWidth="1"/>
    <col min="13067" max="13067" width="9.140625" style="50"/>
    <col min="13068" max="13068" width="14.5703125" style="50" customWidth="1"/>
    <col min="13069" max="13069" width="12" style="50" customWidth="1"/>
    <col min="13070" max="13070" width="10.85546875" style="50" customWidth="1"/>
    <col min="13071" max="13071" width="18" style="50" customWidth="1"/>
    <col min="13072" max="13072" width="16.28515625" style="50" customWidth="1"/>
    <col min="13073" max="13313" width="9.140625" style="50"/>
    <col min="13314" max="13314" width="10.42578125" style="50" customWidth="1"/>
    <col min="13315" max="13315" width="26.5703125" style="50" customWidth="1"/>
    <col min="13316" max="13317" width="12.5703125" style="50" customWidth="1"/>
    <col min="13318" max="13318" width="15" style="50" customWidth="1"/>
    <col min="13319" max="13319" width="11.28515625" style="50" customWidth="1"/>
    <col min="13320" max="13320" width="12" style="50" customWidth="1"/>
    <col min="13321" max="13321" width="34.140625" style="50" customWidth="1"/>
    <col min="13322" max="13322" width="9.85546875" style="50" customWidth="1"/>
    <col min="13323" max="13323" width="9.140625" style="50"/>
    <col min="13324" max="13324" width="14.5703125" style="50" customWidth="1"/>
    <col min="13325" max="13325" width="12" style="50" customWidth="1"/>
    <col min="13326" max="13326" width="10.85546875" style="50" customWidth="1"/>
    <col min="13327" max="13327" width="18" style="50" customWidth="1"/>
    <col min="13328" max="13328" width="16.28515625" style="50" customWidth="1"/>
    <col min="13329" max="13569" width="9.140625" style="50"/>
    <col min="13570" max="13570" width="10.42578125" style="50" customWidth="1"/>
    <col min="13571" max="13571" width="26.5703125" style="50" customWidth="1"/>
    <col min="13572" max="13573" width="12.5703125" style="50" customWidth="1"/>
    <col min="13574" max="13574" width="15" style="50" customWidth="1"/>
    <col min="13575" max="13575" width="11.28515625" style="50" customWidth="1"/>
    <col min="13576" max="13576" width="12" style="50" customWidth="1"/>
    <col min="13577" max="13577" width="34.140625" style="50" customWidth="1"/>
    <col min="13578" max="13578" width="9.85546875" style="50" customWidth="1"/>
    <col min="13579" max="13579" width="9.140625" style="50"/>
    <col min="13580" max="13580" width="14.5703125" style="50" customWidth="1"/>
    <col min="13581" max="13581" width="12" style="50" customWidth="1"/>
    <col min="13582" max="13582" width="10.85546875" style="50" customWidth="1"/>
    <col min="13583" max="13583" width="18" style="50" customWidth="1"/>
    <col min="13584" max="13584" width="16.28515625" style="50" customWidth="1"/>
    <col min="13585" max="13825" width="9.140625" style="50"/>
    <col min="13826" max="13826" width="10.42578125" style="50" customWidth="1"/>
    <col min="13827" max="13827" width="26.5703125" style="50" customWidth="1"/>
    <col min="13828" max="13829" width="12.5703125" style="50" customWidth="1"/>
    <col min="13830" max="13830" width="15" style="50" customWidth="1"/>
    <col min="13831" max="13831" width="11.28515625" style="50" customWidth="1"/>
    <col min="13832" max="13832" width="12" style="50" customWidth="1"/>
    <col min="13833" max="13833" width="34.140625" style="50" customWidth="1"/>
    <col min="13834" max="13834" width="9.85546875" style="50" customWidth="1"/>
    <col min="13835" max="13835" width="9.140625" style="50"/>
    <col min="13836" max="13836" width="14.5703125" style="50" customWidth="1"/>
    <col min="13837" max="13837" width="12" style="50" customWidth="1"/>
    <col min="13838" max="13838" width="10.85546875" style="50" customWidth="1"/>
    <col min="13839" max="13839" width="18" style="50" customWidth="1"/>
    <col min="13840" max="13840" width="16.28515625" style="50" customWidth="1"/>
    <col min="13841" max="14081" width="9.140625" style="50"/>
    <col min="14082" max="14082" width="10.42578125" style="50" customWidth="1"/>
    <col min="14083" max="14083" width="26.5703125" style="50" customWidth="1"/>
    <col min="14084" max="14085" width="12.5703125" style="50" customWidth="1"/>
    <col min="14086" max="14086" width="15" style="50" customWidth="1"/>
    <col min="14087" max="14087" width="11.28515625" style="50" customWidth="1"/>
    <col min="14088" max="14088" width="12" style="50" customWidth="1"/>
    <col min="14089" max="14089" width="34.140625" style="50" customWidth="1"/>
    <col min="14090" max="14090" width="9.85546875" style="50" customWidth="1"/>
    <col min="14091" max="14091" width="9.140625" style="50"/>
    <col min="14092" max="14092" width="14.5703125" style="50" customWidth="1"/>
    <col min="14093" max="14093" width="12" style="50" customWidth="1"/>
    <col min="14094" max="14094" width="10.85546875" style="50" customWidth="1"/>
    <col min="14095" max="14095" width="18" style="50" customWidth="1"/>
    <col min="14096" max="14096" width="16.28515625" style="50" customWidth="1"/>
    <col min="14097" max="14337" width="9.140625" style="50"/>
    <col min="14338" max="14338" width="10.42578125" style="50" customWidth="1"/>
    <col min="14339" max="14339" width="26.5703125" style="50" customWidth="1"/>
    <col min="14340" max="14341" width="12.5703125" style="50" customWidth="1"/>
    <col min="14342" max="14342" width="15" style="50" customWidth="1"/>
    <col min="14343" max="14343" width="11.28515625" style="50" customWidth="1"/>
    <col min="14344" max="14344" width="12" style="50" customWidth="1"/>
    <col min="14345" max="14345" width="34.140625" style="50" customWidth="1"/>
    <col min="14346" max="14346" width="9.85546875" style="50" customWidth="1"/>
    <col min="14347" max="14347" width="9.140625" style="50"/>
    <col min="14348" max="14348" width="14.5703125" style="50" customWidth="1"/>
    <col min="14349" max="14349" width="12" style="50" customWidth="1"/>
    <col min="14350" max="14350" width="10.85546875" style="50" customWidth="1"/>
    <col min="14351" max="14351" width="18" style="50" customWidth="1"/>
    <col min="14352" max="14352" width="16.28515625" style="50" customWidth="1"/>
    <col min="14353" max="14593" width="9.140625" style="50"/>
    <col min="14594" max="14594" width="10.42578125" style="50" customWidth="1"/>
    <col min="14595" max="14595" width="26.5703125" style="50" customWidth="1"/>
    <col min="14596" max="14597" width="12.5703125" style="50" customWidth="1"/>
    <col min="14598" max="14598" width="15" style="50" customWidth="1"/>
    <col min="14599" max="14599" width="11.28515625" style="50" customWidth="1"/>
    <col min="14600" max="14600" width="12" style="50" customWidth="1"/>
    <col min="14601" max="14601" width="34.140625" style="50" customWidth="1"/>
    <col min="14602" max="14602" width="9.85546875" style="50" customWidth="1"/>
    <col min="14603" max="14603" width="9.140625" style="50"/>
    <col min="14604" max="14604" width="14.5703125" style="50" customWidth="1"/>
    <col min="14605" max="14605" width="12" style="50" customWidth="1"/>
    <col min="14606" max="14606" width="10.85546875" style="50" customWidth="1"/>
    <col min="14607" max="14607" width="18" style="50" customWidth="1"/>
    <col min="14608" max="14608" width="16.28515625" style="50" customWidth="1"/>
    <col min="14609" max="14849" width="9.140625" style="50"/>
    <col min="14850" max="14850" width="10.42578125" style="50" customWidth="1"/>
    <col min="14851" max="14851" width="26.5703125" style="50" customWidth="1"/>
    <col min="14852" max="14853" width="12.5703125" style="50" customWidth="1"/>
    <col min="14854" max="14854" width="15" style="50" customWidth="1"/>
    <col min="14855" max="14855" width="11.28515625" style="50" customWidth="1"/>
    <col min="14856" max="14856" width="12" style="50" customWidth="1"/>
    <col min="14857" max="14857" width="34.140625" style="50" customWidth="1"/>
    <col min="14858" max="14858" width="9.85546875" style="50" customWidth="1"/>
    <col min="14859" max="14859" width="9.140625" style="50"/>
    <col min="14860" max="14860" width="14.5703125" style="50" customWidth="1"/>
    <col min="14861" max="14861" width="12" style="50" customWidth="1"/>
    <col min="14862" max="14862" width="10.85546875" style="50" customWidth="1"/>
    <col min="14863" max="14863" width="18" style="50" customWidth="1"/>
    <col min="14864" max="14864" width="16.28515625" style="50" customWidth="1"/>
    <col min="14865" max="15105" width="9.140625" style="50"/>
    <col min="15106" max="15106" width="10.42578125" style="50" customWidth="1"/>
    <col min="15107" max="15107" width="26.5703125" style="50" customWidth="1"/>
    <col min="15108" max="15109" width="12.5703125" style="50" customWidth="1"/>
    <col min="15110" max="15110" width="15" style="50" customWidth="1"/>
    <col min="15111" max="15111" width="11.28515625" style="50" customWidth="1"/>
    <col min="15112" max="15112" width="12" style="50" customWidth="1"/>
    <col min="15113" max="15113" width="34.140625" style="50" customWidth="1"/>
    <col min="15114" max="15114" width="9.85546875" style="50" customWidth="1"/>
    <col min="15115" max="15115" width="9.140625" style="50"/>
    <col min="15116" max="15116" width="14.5703125" style="50" customWidth="1"/>
    <col min="15117" max="15117" width="12" style="50" customWidth="1"/>
    <col min="15118" max="15118" width="10.85546875" style="50" customWidth="1"/>
    <col min="15119" max="15119" width="18" style="50" customWidth="1"/>
    <col min="15120" max="15120" width="16.28515625" style="50" customWidth="1"/>
    <col min="15121" max="15361" width="9.140625" style="50"/>
    <col min="15362" max="15362" width="10.42578125" style="50" customWidth="1"/>
    <col min="15363" max="15363" width="26.5703125" style="50" customWidth="1"/>
    <col min="15364" max="15365" width="12.5703125" style="50" customWidth="1"/>
    <col min="15366" max="15366" width="15" style="50" customWidth="1"/>
    <col min="15367" max="15367" width="11.28515625" style="50" customWidth="1"/>
    <col min="15368" max="15368" width="12" style="50" customWidth="1"/>
    <col min="15369" max="15369" width="34.140625" style="50" customWidth="1"/>
    <col min="15370" max="15370" width="9.85546875" style="50" customWidth="1"/>
    <col min="15371" max="15371" width="9.140625" style="50"/>
    <col min="15372" max="15372" width="14.5703125" style="50" customWidth="1"/>
    <col min="15373" max="15373" width="12" style="50" customWidth="1"/>
    <col min="15374" max="15374" width="10.85546875" style="50" customWidth="1"/>
    <col min="15375" max="15375" width="18" style="50" customWidth="1"/>
    <col min="15376" max="15376" width="16.28515625" style="50" customWidth="1"/>
    <col min="15377" max="15617" width="9.140625" style="50"/>
    <col min="15618" max="15618" width="10.42578125" style="50" customWidth="1"/>
    <col min="15619" max="15619" width="26.5703125" style="50" customWidth="1"/>
    <col min="15620" max="15621" width="12.5703125" style="50" customWidth="1"/>
    <col min="15622" max="15622" width="15" style="50" customWidth="1"/>
    <col min="15623" max="15623" width="11.28515625" style="50" customWidth="1"/>
    <col min="15624" max="15624" width="12" style="50" customWidth="1"/>
    <col min="15625" max="15625" width="34.140625" style="50" customWidth="1"/>
    <col min="15626" max="15626" width="9.85546875" style="50" customWidth="1"/>
    <col min="15627" max="15627" width="9.140625" style="50"/>
    <col min="15628" max="15628" width="14.5703125" style="50" customWidth="1"/>
    <col min="15629" max="15629" width="12" style="50" customWidth="1"/>
    <col min="15630" max="15630" width="10.85546875" style="50" customWidth="1"/>
    <col min="15631" max="15631" width="18" style="50" customWidth="1"/>
    <col min="15632" max="15632" width="16.28515625" style="50" customWidth="1"/>
    <col min="15633" max="15873" width="9.140625" style="50"/>
    <col min="15874" max="15874" width="10.42578125" style="50" customWidth="1"/>
    <col min="15875" max="15875" width="26.5703125" style="50" customWidth="1"/>
    <col min="15876" max="15877" width="12.5703125" style="50" customWidth="1"/>
    <col min="15878" max="15878" width="15" style="50" customWidth="1"/>
    <col min="15879" max="15879" width="11.28515625" style="50" customWidth="1"/>
    <col min="15880" max="15880" width="12" style="50" customWidth="1"/>
    <col min="15881" max="15881" width="34.140625" style="50" customWidth="1"/>
    <col min="15882" max="15882" width="9.85546875" style="50" customWidth="1"/>
    <col min="15883" max="15883" width="9.140625" style="50"/>
    <col min="15884" max="15884" width="14.5703125" style="50" customWidth="1"/>
    <col min="15885" max="15885" width="12" style="50" customWidth="1"/>
    <col min="15886" max="15886" width="10.85546875" style="50" customWidth="1"/>
    <col min="15887" max="15887" width="18" style="50" customWidth="1"/>
    <col min="15888" max="15888" width="16.28515625" style="50" customWidth="1"/>
    <col min="15889" max="16129" width="9.140625" style="50"/>
    <col min="16130" max="16130" width="10.42578125" style="50" customWidth="1"/>
    <col min="16131" max="16131" width="26.5703125" style="50" customWidth="1"/>
    <col min="16132" max="16133" width="12.5703125" style="50" customWidth="1"/>
    <col min="16134" max="16134" width="15" style="50" customWidth="1"/>
    <col min="16135" max="16135" width="11.28515625" style="50" customWidth="1"/>
    <col min="16136" max="16136" width="12" style="50" customWidth="1"/>
    <col min="16137" max="16137" width="34.140625" style="50" customWidth="1"/>
    <col min="16138" max="16138" width="9.85546875" style="50" customWidth="1"/>
    <col min="16139" max="16139" width="9.140625" style="50"/>
    <col min="16140" max="16140" width="14.5703125" style="50" customWidth="1"/>
    <col min="16141" max="16141" width="12" style="50" customWidth="1"/>
    <col min="16142" max="16142" width="10.85546875" style="50" customWidth="1"/>
    <col min="16143" max="16143" width="18" style="50" customWidth="1"/>
    <col min="16144" max="16144" width="16.28515625" style="50" customWidth="1"/>
    <col min="16145" max="16384" width="9.140625" style="50"/>
  </cols>
  <sheetData>
    <row r="3" spans="2:21" ht="46.5" customHeight="1" x14ac:dyDescent="0.25">
      <c r="B3" s="1"/>
      <c r="C3" s="1"/>
      <c r="D3" s="2"/>
      <c r="E3" s="2"/>
      <c r="F3" s="2"/>
      <c r="G3" s="2"/>
      <c r="H3" s="2"/>
      <c r="I3" s="3"/>
      <c r="J3" s="3"/>
      <c r="K3" s="4"/>
      <c r="L3" s="3"/>
      <c r="M3" s="3"/>
      <c r="N3" s="3"/>
      <c r="O3" s="5"/>
      <c r="P3" s="5"/>
    </row>
    <row r="4" spans="2:21" ht="46.5" customHeight="1" x14ac:dyDescent="0.25">
      <c r="B4" s="1"/>
      <c r="C4" s="1"/>
      <c r="D4" s="161" t="s">
        <v>146</v>
      </c>
      <c r="E4" s="161"/>
      <c r="F4" s="161"/>
      <c r="G4" s="161"/>
      <c r="H4" s="161"/>
      <c r="I4" s="161"/>
      <c r="J4" s="161"/>
      <c r="L4" s="117"/>
      <c r="M4" s="117"/>
      <c r="N4" s="117"/>
      <c r="O4" s="118"/>
      <c r="P4" s="118"/>
    </row>
    <row r="5" spans="2:21" ht="46.5" customHeight="1" x14ac:dyDescent="0.35">
      <c r="B5" s="1"/>
      <c r="C5" s="1"/>
      <c r="D5" s="4"/>
      <c r="E5" s="4"/>
      <c r="F5" s="4"/>
      <c r="G5" s="4"/>
      <c r="H5" s="4"/>
      <c r="I5" s="3"/>
      <c r="J5" s="3"/>
      <c r="K5" s="6"/>
      <c r="L5" s="3"/>
      <c r="M5" s="3"/>
      <c r="N5" s="3"/>
      <c r="O5" s="5"/>
      <c r="P5" s="5"/>
    </row>
    <row r="6" spans="2:21" s="7" customFormat="1" ht="20.25" customHeight="1" x14ac:dyDescent="0.3">
      <c r="B6" s="156" t="s">
        <v>15</v>
      </c>
      <c r="C6" s="157" t="s">
        <v>76</v>
      </c>
      <c r="D6" s="48" t="s">
        <v>54</v>
      </c>
      <c r="E6" s="114" t="s">
        <v>71</v>
      </c>
      <c r="F6" s="114" t="s">
        <v>71</v>
      </c>
      <c r="G6" s="159" t="s">
        <v>67</v>
      </c>
      <c r="H6" s="114" t="s">
        <v>74</v>
      </c>
      <c r="I6" s="116" t="s">
        <v>21</v>
      </c>
      <c r="J6" s="116" t="s">
        <v>20</v>
      </c>
      <c r="K6" s="116" t="s">
        <v>9</v>
      </c>
    </row>
    <row r="7" spans="2:21" s="7" customFormat="1" ht="20.25" customHeight="1" x14ac:dyDescent="0.3">
      <c r="B7" s="156"/>
      <c r="C7" s="158"/>
      <c r="D7" s="48" t="s">
        <v>147</v>
      </c>
      <c r="E7" s="115" t="s">
        <v>69</v>
      </c>
      <c r="F7" s="115" t="s">
        <v>70</v>
      </c>
      <c r="G7" s="160"/>
      <c r="H7" s="115" t="s">
        <v>68</v>
      </c>
      <c r="I7" s="115" t="s">
        <v>151</v>
      </c>
      <c r="J7" s="115" t="s">
        <v>152</v>
      </c>
      <c r="K7" s="115" t="s">
        <v>153</v>
      </c>
    </row>
    <row r="8" spans="2:21" ht="27.75" customHeight="1" x14ac:dyDescent="0.3">
      <c r="B8" s="71" t="s">
        <v>155</v>
      </c>
      <c r="C8" s="71" t="s">
        <v>154</v>
      </c>
      <c r="D8" s="51">
        <v>44378</v>
      </c>
      <c r="E8" s="51" t="s">
        <v>206</v>
      </c>
      <c r="F8" s="51" t="s">
        <v>207</v>
      </c>
      <c r="G8" s="73" t="s">
        <v>75</v>
      </c>
      <c r="H8" s="73" t="s">
        <v>164</v>
      </c>
      <c r="I8" s="51">
        <v>44384</v>
      </c>
      <c r="J8" s="51">
        <v>44386</v>
      </c>
      <c r="K8" s="51">
        <v>44387</v>
      </c>
    </row>
    <row r="9" spans="2:21" ht="27.75" customHeight="1" x14ac:dyDescent="0.3">
      <c r="B9" s="71" t="s">
        <v>156</v>
      </c>
      <c r="C9" s="71" t="s">
        <v>148</v>
      </c>
      <c r="D9" s="51">
        <v>44385</v>
      </c>
      <c r="E9" s="51" t="s">
        <v>206</v>
      </c>
      <c r="F9" s="51" t="s">
        <v>207</v>
      </c>
      <c r="G9" s="73" t="s">
        <v>75</v>
      </c>
      <c r="H9" s="73" t="s">
        <v>164</v>
      </c>
      <c r="I9" s="51">
        <v>44391</v>
      </c>
      <c r="J9" s="51">
        <v>44393</v>
      </c>
      <c r="K9" s="51">
        <v>44394</v>
      </c>
      <c r="U9" s="50" t="s">
        <v>14</v>
      </c>
    </row>
    <row r="10" spans="2:21" ht="27.75" customHeight="1" x14ac:dyDescent="0.3">
      <c r="B10" s="71" t="s">
        <v>157</v>
      </c>
      <c r="C10" s="71" t="s">
        <v>149</v>
      </c>
      <c r="D10" s="51">
        <v>44392</v>
      </c>
      <c r="E10" s="51" t="s">
        <v>206</v>
      </c>
      <c r="F10" s="51" t="s">
        <v>207</v>
      </c>
      <c r="G10" s="73" t="s">
        <v>75</v>
      </c>
      <c r="H10" s="73" t="s">
        <v>164</v>
      </c>
      <c r="I10" s="51">
        <v>44398</v>
      </c>
      <c r="J10" s="51">
        <v>44400</v>
      </c>
      <c r="K10" s="51">
        <v>44401</v>
      </c>
    </row>
    <row r="11" spans="2:21" ht="27.75" customHeight="1" x14ac:dyDescent="0.3">
      <c r="B11" s="71" t="s">
        <v>158</v>
      </c>
      <c r="C11" s="71" t="s">
        <v>154</v>
      </c>
      <c r="D11" s="51">
        <v>44399</v>
      </c>
      <c r="E11" s="51" t="s">
        <v>206</v>
      </c>
      <c r="F11" s="51" t="s">
        <v>207</v>
      </c>
      <c r="G11" s="73" t="s">
        <v>75</v>
      </c>
      <c r="H11" s="73" t="s">
        <v>164</v>
      </c>
      <c r="I11" s="51">
        <v>44405</v>
      </c>
      <c r="J11" s="51">
        <v>44407</v>
      </c>
      <c r="K11" s="51">
        <v>44408</v>
      </c>
    </row>
    <row r="12" spans="2:21" ht="27.75" customHeight="1" x14ac:dyDescent="0.3">
      <c r="B12" s="71" t="s">
        <v>159</v>
      </c>
      <c r="C12" s="71" t="s">
        <v>148</v>
      </c>
      <c r="D12" s="51">
        <v>44406</v>
      </c>
      <c r="E12" s="51" t="s">
        <v>206</v>
      </c>
      <c r="F12" s="51" t="s">
        <v>207</v>
      </c>
      <c r="G12" s="73" t="s">
        <v>75</v>
      </c>
      <c r="H12" s="73" t="s">
        <v>164</v>
      </c>
      <c r="I12" s="51">
        <v>44412</v>
      </c>
      <c r="J12" s="51">
        <v>44414</v>
      </c>
      <c r="K12" s="51">
        <v>44415</v>
      </c>
    </row>
    <row r="13" spans="2:21" ht="27.75" customHeight="1" x14ac:dyDescent="0.3">
      <c r="B13" s="71" t="s">
        <v>160</v>
      </c>
      <c r="C13" s="71" t="s">
        <v>149</v>
      </c>
      <c r="D13" s="51">
        <v>44413</v>
      </c>
      <c r="E13" s="51" t="s">
        <v>206</v>
      </c>
      <c r="F13" s="51" t="s">
        <v>207</v>
      </c>
      <c r="G13" s="73" t="s">
        <v>75</v>
      </c>
      <c r="H13" s="73" t="s">
        <v>164</v>
      </c>
      <c r="I13" s="51">
        <v>44419</v>
      </c>
      <c r="J13" s="51">
        <v>44421</v>
      </c>
      <c r="K13" s="51">
        <v>44422</v>
      </c>
      <c r="R13" s="50" t="s">
        <v>14</v>
      </c>
    </row>
    <row r="14" spans="2:21" ht="27.75" customHeight="1" x14ac:dyDescent="0.3">
      <c r="B14" s="71" t="s">
        <v>161</v>
      </c>
      <c r="C14" s="71" t="s">
        <v>154</v>
      </c>
      <c r="D14" s="51">
        <v>44420</v>
      </c>
      <c r="E14" s="51" t="s">
        <v>206</v>
      </c>
      <c r="F14" s="51" t="s">
        <v>207</v>
      </c>
      <c r="G14" s="73" t="s">
        <v>75</v>
      </c>
      <c r="H14" s="73" t="s">
        <v>164</v>
      </c>
      <c r="I14" s="51">
        <v>44426</v>
      </c>
      <c r="J14" s="51">
        <v>44428</v>
      </c>
      <c r="K14" s="51">
        <v>44429</v>
      </c>
    </row>
    <row r="15" spans="2:21" ht="27.75" customHeight="1" x14ac:dyDescent="0.3">
      <c r="B15" s="71" t="s">
        <v>162</v>
      </c>
      <c r="C15" s="71" t="s">
        <v>148</v>
      </c>
      <c r="D15" s="51">
        <v>44427</v>
      </c>
      <c r="E15" s="51" t="s">
        <v>206</v>
      </c>
      <c r="F15" s="51" t="s">
        <v>207</v>
      </c>
      <c r="G15" s="73" t="s">
        <v>75</v>
      </c>
      <c r="H15" s="73" t="s">
        <v>164</v>
      </c>
      <c r="I15" s="51">
        <v>44433</v>
      </c>
      <c r="J15" s="51">
        <v>44435</v>
      </c>
      <c r="K15" s="51">
        <v>44436</v>
      </c>
    </row>
    <row r="16" spans="2:21" ht="27.75" customHeight="1" x14ac:dyDescent="0.3">
      <c r="B16" s="71" t="s">
        <v>163</v>
      </c>
      <c r="C16" s="71" t="s">
        <v>149</v>
      </c>
      <c r="D16" s="51">
        <v>44434</v>
      </c>
      <c r="E16" s="51" t="s">
        <v>206</v>
      </c>
      <c r="F16" s="51" t="s">
        <v>207</v>
      </c>
      <c r="G16" s="73" t="s">
        <v>75</v>
      </c>
      <c r="H16" s="73" t="s">
        <v>164</v>
      </c>
      <c r="I16" s="51">
        <v>44440</v>
      </c>
      <c r="J16" s="51">
        <v>44442</v>
      </c>
      <c r="K16" s="51">
        <v>44443</v>
      </c>
    </row>
    <row r="17" spans="2:16" ht="27.75" customHeight="1" x14ac:dyDescent="0.3">
      <c r="B17" s="71" t="s">
        <v>191</v>
      </c>
      <c r="C17" s="71" t="s">
        <v>154</v>
      </c>
      <c r="D17" s="51">
        <f t="shared" ref="D10:D22" si="0">D16+7</f>
        <v>44441</v>
      </c>
      <c r="E17" s="51" t="s">
        <v>206</v>
      </c>
      <c r="F17" s="51" t="s">
        <v>207</v>
      </c>
      <c r="G17" s="73" t="s">
        <v>75</v>
      </c>
      <c r="H17" s="73" t="s">
        <v>164</v>
      </c>
      <c r="I17" s="51">
        <f t="shared" ref="I10:I22" si="1">I16+7</f>
        <v>44447</v>
      </c>
      <c r="J17" s="51">
        <f t="shared" ref="J10:J22" si="2">J16+7</f>
        <v>44449</v>
      </c>
      <c r="K17" s="51">
        <f t="shared" ref="K10:K22" si="3">K16+7</f>
        <v>44450</v>
      </c>
    </row>
    <row r="18" spans="2:16" ht="27.75" customHeight="1" x14ac:dyDescent="0.3">
      <c r="B18" s="71" t="s">
        <v>190</v>
      </c>
      <c r="C18" s="71" t="s">
        <v>148</v>
      </c>
      <c r="D18" s="51">
        <f t="shared" si="0"/>
        <v>44448</v>
      </c>
      <c r="E18" s="51" t="s">
        <v>206</v>
      </c>
      <c r="F18" s="51" t="s">
        <v>207</v>
      </c>
      <c r="G18" s="73" t="s">
        <v>75</v>
      </c>
      <c r="H18" s="73" t="s">
        <v>164</v>
      </c>
      <c r="I18" s="51">
        <f t="shared" si="1"/>
        <v>44454</v>
      </c>
      <c r="J18" s="51">
        <f t="shared" si="2"/>
        <v>44456</v>
      </c>
      <c r="K18" s="51">
        <f t="shared" si="3"/>
        <v>44457</v>
      </c>
    </row>
    <row r="19" spans="2:16" ht="27.75" customHeight="1" x14ac:dyDescent="0.3">
      <c r="B19" s="71" t="s">
        <v>192</v>
      </c>
      <c r="C19" s="71" t="s">
        <v>149</v>
      </c>
      <c r="D19" s="51">
        <f t="shared" si="0"/>
        <v>44455</v>
      </c>
      <c r="E19" s="51" t="s">
        <v>206</v>
      </c>
      <c r="F19" s="51" t="s">
        <v>207</v>
      </c>
      <c r="G19" s="73" t="s">
        <v>75</v>
      </c>
      <c r="H19" s="73" t="s">
        <v>164</v>
      </c>
      <c r="I19" s="51">
        <f t="shared" si="1"/>
        <v>44461</v>
      </c>
      <c r="J19" s="51">
        <f t="shared" si="2"/>
        <v>44463</v>
      </c>
      <c r="K19" s="51">
        <f t="shared" si="3"/>
        <v>44464</v>
      </c>
    </row>
    <row r="20" spans="2:16" ht="27" customHeight="1" x14ac:dyDescent="0.3">
      <c r="B20" s="71" t="s">
        <v>193</v>
      </c>
      <c r="C20" s="71" t="s">
        <v>154</v>
      </c>
      <c r="D20" s="51">
        <f t="shared" si="0"/>
        <v>44462</v>
      </c>
      <c r="E20" s="51" t="s">
        <v>206</v>
      </c>
      <c r="F20" s="51" t="s">
        <v>207</v>
      </c>
      <c r="G20" s="73" t="s">
        <v>75</v>
      </c>
      <c r="H20" s="73" t="s">
        <v>164</v>
      </c>
      <c r="I20" s="51">
        <f t="shared" si="1"/>
        <v>44468</v>
      </c>
      <c r="J20" s="51">
        <f t="shared" si="2"/>
        <v>44470</v>
      </c>
      <c r="K20" s="51">
        <f t="shared" si="3"/>
        <v>44471</v>
      </c>
    </row>
    <row r="21" spans="2:16" ht="27" customHeight="1" x14ac:dyDescent="0.3">
      <c r="B21" s="71" t="s">
        <v>194</v>
      </c>
      <c r="C21" s="71" t="s">
        <v>148</v>
      </c>
      <c r="D21" s="51">
        <f t="shared" si="0"/>
        <v>44469</v>
      </c>
      <c r="E21" s="51" t="s">
        <v>206</v>
      </c>
      <c r="F21" s="51" t="s">
        <v>207</v>
      </c>
      <c r="G21" s="73" t="s">
        <v>75</v>
      </c>
      <c r="H21" s="73" t="s">
        <v>164</v>
      </c>
      <c r="I21" s="51">
        <f t="shared" si="1"/>
        <v>44475</v>
      </c>
      <c r="J21" s="51">
        <f t="shared" si="2"/>
        <v>44477</v>
      </c>
      <c r="K21" s="51">
        <f t="shared" si="3"/>
        <v>44478</v>
      </c>
      <c r="L21" s="119"/>
      <c r="M21" s="119"/>
      <c r="N21" s="119"/>
      <c r="O21" s="119"/>
      <c r="P21" s="119"/>
    </row>
    <row r="22" spans="2:16" ht="26.25" customHeight="1" x14ac:dyDescent="0.3">
      <c r="B22" s="71" t="s">
        <v>195</v>
      </c>
      <c r="C22" s="71" t="s">
        <v>149</v>
      </c>
      <c r="D22" s="51">
        <f t="shared" si="0"/>
        <v>44476</v>
      </c>
      <c r="E22" s="51" t="s">
        <v>206</v>
      </c>
      <c r="F22" s="51" t="s">
        <v>207</v>
      </c>
      <c r="G22" s="73" t="s">
        <v>75</v>
      </c>
      <c r="H22" s="73" t="s">
        <v>164</v>
      </c>
      <c r="I22" s="51">
        <f t="shared" si="1"/>
        <v>44482</v>
      </c>
      <c r="J22" s="51">
        <f t="shared" si="2"/>
        <v>44484</v>
      </c>
      <c r="K22" s="51">
        <f t="shared" si="3"/>
        <v>44485</v>
      </c>
      <c r="L22" s="119"/>
      <c r="M22" s="119"/>
      <c r="N22" s="119"/>
      <c r="O22" s="119"/>
      <c r="P22" s="119"/>
    </row>
    <row r="24" spans="2:16" ht="20.25" x14ac:dyDescent="0.3">
      <c r="B24" s="120" t="s">
        <v>16</v>
      </c>
      <c r="C24" s="120"/>
      <c r="D24" s="121"/>
      <c r="E24" s="121"/>
      <c r="F24" s="121"/>
      <c r="G24" s="121"/>
      <c r="H24" s="121"/>
      <c r="I24" s="122"/>
      <c r="J24" s="123"/>
      <c r="K24" s="122"/>
    </row>
    <row r="25" spans="2:16" ht="20.25" x14ac:dyDescent="0.3">
      <c r="D25" s="124"/>
      <c r="E25" s="124" t="s">
        <v>14</v>
      </c>
      <c r="F25" s="124" t="s">
        <v>14</v>
      </c>
      <c r="G25" s="124" t="s">
        <v>14</v>
      </c>
      <c r="H25" s="124"/>
      <c r="I25" s="124"/>
      <c r="J25" s="125"/>
      <c r="K25" s="126"/>
    </row>
    <row r="26" spans="2:16" ht="22.5" x14ac:dyDescent="0.3">
      <c r="B26" s="69" t="s">
        <v>0</v>
      </c>
      <c r="C26" s="69"/>
      <c r="D26" s="124"/>
      <c r="E26" s="124"/>
      <c r="F26" s="124"/>
      <c r="G26" s="124"/>
      <c r="H26" s="124"/>
      <c r="I26" s="81" t="s">
        <v>168</v>
      </c>
      <c r="K26" s="50" t="s">
        <v>14</v>
      </c>
    </row>
    <row r="27" spans="2:16" ht="20.25" x14ac:dyDescent="0.3">
      <c r="B27" s="127" t="s">
        <v>208</v>
      </c>
      <c r="C27" s="127"/>
      <c r="D27" s="25"/>
      <c r="E27" s="25"/>
      <c r="F27" s="25"/>
      <c r="G27" s="25" t="s">
        <v>14</v>
      </c>
      <c r="H27" s="25"/>
    </row>
    <row r="28" spans="2:16" ht="20.25" x14ac:dyDescent="0.3">
      <c r="B28" s="127" t="s">
        <v>209</v>
      </c>
      <c r="C28" s="127"/>
      <c r="D28" s="40"/>
      <c r="E28" s="40"/>
      <c r="F28" s="40"/>
      <c r="G28" s="40" t="s">
        <v>14</v>
      </c>
      <c r="H28" s="40"/>
    </row>
    <row r="29" spans="2:16" ht="20.25" x14ac:dyDescent="0.3">
      <c r="B29" s="127"/>
      <c r="C29" s="127"/>
      <c r="D29" s="31"/>
      <c r="E29" s="31"/>
      <c r="F29" s="31"/>
      <c r="G29" s="31"/>
      <c r="H29" s="31"/>
      <c r="I29" s="19" t="s">
        <v>1</v>
      </c>
    </row>
    <row r="30" spans="2:16" ht="20.25" x14ac:dyDescent="0.3">
      <c r="B30" s="155" t="s">
        <v>150</v>
      </c>
      <c r="C30" s="155"/>
      <c r="D30" s="155"/>
      <c r="E30" s="113"/>
      <c r="F30" s="113"/>
      <c r="G30" s="113"/>
      <c r="H30" s="113"/>
      <c r="I30" s="26" t="s">
        <v>2</v>
      </c>
    </row>
    <row r="31" spans="2:16" ht="20.25" x14ac:dyDescent="0.3">
      <c r="B31" s="155" t="s">
        <v>165</v>
      </c>
      <c r="C31" s="155"/>
      <c r="D31" s="155"/>
      <c r="E31" s="113"/>
      <c r="F31" s="113"/>
      <c r="G31" s="113" t="s">
        <v>14</v>
      </c>
      <c r="H31" s="113"/>
      <c r="I31" s="30" t="s">
        <v>3</v>
      </c>
    </row>
    <row r="32" spans="2:16" ht="20.25" x14ac:dyDescent="0.3">
      <c r="B32" s="22"/>
      <c r="C32" s="22"/>
      <c r="D32" s="127"/>
      <c r="E32" s="127"/>
      <c r="F32" s="127"/>
      <c r="G32" s="127"/>
      <c r="H32" s="127"/>
      <c r="I32" s="128" t="s">
        <v>77</v>
      </c>
    </row>
    <row r="33" spans="2:11" ht="20.25" x14ac:dyDescent="0.3">
      <c r="B33" s="129" t="s">
        <v>17</v>
      </c>
      <c r="C33" s="129"/>
      <c r="D33" s="130"/>
      <c r="E33" s="130"/>
      <c r="F33" s="130"/>
      <c r="G33" s="130"/>
      <c r="H33" s="130"/>
      <c r="I33" s="40" t="s">
        <v>55</v>
      </c>
      <c r="K33" s="22"/>
    </row>
    <row r="34" spans="2:11" ht="20.25" x14ac:dyDescent="0.3">
      <c r="B34" s="131" t="s">
        <v>5</v>
      </c>
      <c r="C34" s="131"/>
      <c r="D34" s="132" t="s">
        <v>6</v>
      </c>
      <c r="E34" s="132"/>
      <c r="F34" s="132"/>
      <c r="G34" s="132" t="s">
        <v>14</v>
      </c>
      <c r="H34" s="132"/>
      <c r="I34" s="38"/>
    </row>
    <row r="35" spans="2:11" ht="20.25" x14ac:dyDescent="0.3">
      <c r="B35" s="131"/>
      <c r="C35" s="131"/>
      <c r="D35" s="133"/>
      <c r="E35" s="133"/>
      <c r="F35" s="133"/>
      <c r="G35" s="133" t="s">
        <v>14</v>
      </c>
      <c r="H35" s="133"/>
      <c r="I35" s="40" t="s">
        <v>56</v>
      </c>
    </row>
    <row r="36" spans="2:11" ht="22.5" x14ac:dyDescent="0.3">
      <c r="B36" s="134" t="s">
        <v>24</v>
      </c>
      <c r="C36" s="134"/>
    </row>
    <row r="37" spans="2:11" ht="22.5" x14ac:dyDescent="0.3">
      <c r="B37" s="134" t="s">
        <v>25</v>
      </c>
      <c r="C37" s="134"/>
      <c r="K37" s="63" t="s">
        <v>26</v>
      </c>
    </row>
  </sheetData>
  <mergeCells count="6">
    <mergeCell ref="B31:D31"/>
    <mergeCell ref="D4:J4"/>
    <mergeCell ref="B6:B7"/>
    <mergeCell ref="C6:C7"/>
    <mergeCell ref="G6:G7"/>
    <mergeCell ref="B30:D30"/>
  </mergeCells>
  <hyperlinks>
    <hyperlink ref="D34" r:id="rId1" xr:uid="{FA1BA27A-920C-42B2-84A1-E3D4261BBDC7}"/>
    <hyperlink ref="K37" location="MENU!A1" display="BACK TO MENU &gt;&gt;" xr:uid="{90AF7AB6-5C76-4E6B-81FF-4B3D2D7F10C1}"/>
  </hyperlinks>
  <pageMargins left="0.27" right="0.17" top="0.17" bottom="0.2" header="0.18" footer="0.17"/>
  <pageSetup scale="41" orientation="landscape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  <pageSetUpPr fitToPage="1"/>
  </sheetPr>
  <dimension ref="B3:Q54"/>
  <sheetViews>
    <sheetView view="pageBreakPreview" zoomScale="60" zoomScaleNormal="60" workbookViewId="0">
      <pane ySplit="1" topLeftCell="A2" activePane="bottomLeft" state="frozen"/>
      <selection pane="bottomLeft" activeCell="D14" sqref="D14"/>
    </sheetView>
  </sheetViews>
  <sheetFormatPr defaultRowHeight="12.75" x14ac:dyDescent="0.2"/>
  <cols>
    <col min="1" max="1" width="9.140625" style="50"/>
    <col min="2" max="2" width="55" style="50" customWidth="1"/>
    <col min="3" max="3" width="17.5703125" style="50" customWidth="1"/>
    <col min="4" max="4" width="28.7109375" style="50" customWidth="1"/>
    <col min="5" max="6" width="21.140625" style="50" customWidth="1"/>
    <col min="7" max="7" width="22.140625" style="50" customWidth="1"/>
    <col min="8" max="12" width="35.28515625" style="50" customWidth="1"/>
    <col min="13" max="13" width="33.42578125" style="50" customWidth="1"/>
    <col min="14" max="17" width="18" style="50" customWidth="1"/>
    <col min="18" max="258" width="9.140625" style="50"/>
    <col min="259" max="259" width="10.42578125" style="50" customWidth="1"/>
    <col min="260" max="260" width="26.5703125" style="50" customWidth="1"/>
    <col min="261" max="262" width="12.5703125" style="50" customWidth="1"/>
    <col min="263" max="263" width="15" style="50" customWidth="1"/>
    <col min="264" max="264" width="11.28515625" style="50" customWidth="1"/>
    <col min="265" max="265" width="12" style="50" customWidth="1"/>
    <col min="266" max="266" width="34.140625" style="50" customWidth="1"/>
    <col min="267" max="267" width="9.85546875" style="50" customWidth="1"/>
    <col min="268" max="268" width="9.140625" style="50"/>
    <col min="269" max="269" width="14.5703125" style="50" customWidth="1"/>
    <col min="270" max="270" width="12" style="50" customWidth="1"/>
    <col min="271" max="271" width="10.85546875" style="50" customWidth="1"/>
    <col min="272" max="272" width="18" style="50" customWidth="1"/>
    <col min="273" max="273" width="16.28515625" style="50" customWidth="1"/>
    <col min="274" max="514" width="9.140625" style="50"/>
    <col min="515" max="515" width="10.42578125" style="50" customWidth="1"/>
    <col min="516" max="516" width="26.5703125" style="50" customWidth="1"/>
    <col min="517" max="518" width="12.5703125" style="50" customWidth="1"/>
    <col min="519" max="519" width="15" style="50" customWidth="1"/>
    <col min="520" max="520" width="11.28515625" style="50" customWidth="1"/>
    <col min="521" max="521" width="12" style="50" customWidth="1"/>
    <col min="522" max="522" width="34.140625" style="50" customWidth="1"/>
    <col min="523" max="523" width="9.85546875" style="50" customWidth="1"/>
    <col min="524" max="524" width="9.140625" style="50"/>
    <col min="525" max="525" width="14.5703125" style="50" customWidth="1"/>
    <col min="526" max="526" width="12" style="50" customWidth="1"/>
    <col min="527" max="527" width="10.85546875" style="50" customWidth="1"/>
    <col min="528" max="528" width="18" style="50" customWidth="1"/>
    <col min="529" max="529" width="16.28515625" style="50" customWidth="1"/>
    <col min="530" max="770" width="9.140625" style="50"/>
    <col min="771" max="771" width="10.42578125" style="50" customWidth="1"/>
    <col min="772" max="772" width="26.5703125" style="50" customWidth="1"/>
    <col min="773" max="774" width="12.5703125" style="50" customWidth="1"/>
    <col min="775" max="775" width="15" style="50" customWidth="1"/>
    <col min="776" max="776" width="11.28515625" style="50" customWidth="1"/>
    <col min="777" max="777" width="12" style="50" customWidth="1"/>
    <col min="778" max="778" width="34.140625" style="50" customWidth="1"/>
    <col min="779" max="779" width="9.85546875" style="50" customWidth="1"/>
    <col min="780" max="780" width="9.140625" style="50"/>
    <col min="781" max="781" width="14.5703125" style="50" customWidth="1"/>
    <col min="782" max="782" width="12" style="50" customWidth="1"/>
    <col min="783" max="783" width="10.85546875" style="50" customWidth="1"/>
    <col min="784" max="784" width="18" style="50" customWidth="1"/>
    <col min="785" max="785" width="16.28515625" style="50" customWidth="1"/>
    <col min="786" max="1026" width="9.140625" style="50"/>
    <col min="1027" max="1027" width="10.42578125" style="50" customWidth="1"/>
    <col min="1028" max="1028" width="26.5703125" style="50" customWidth="1"/>
    <col min="1029" max="1030" width="12.5703125" style="50" customWidth="1"/>
    <col min="1031" max="1031" width="15" style="50" customWidth="1"/>
    <col min="1032" max="1032" width="11.28515625" style="50" customWidth="1"/>
    <col min="1033" max="1033" width="12" style="50" customWidth="1"/>
    <col min="1034" max="1034" width="34.140625" style="50" customWidth="1"/>
    <col min="1035" max="1035" width="9.85546875" style="50" customWidth="1"/>
    <col min="1036" max="1036" width="9.140625" style="50"/>
    <col min="1037" max="1037" width="14.5703125" style="50" customWidth="1"/>
    <col min="1038" max="1038" width="12" style="50" customWidth="1"/>
    <col min="1039" max="1039" width="10.85546875" style="50" customWidth="1"/>
    <col min="1040" max="1040" width="18" style="50" customWidth="1"/>
    <col min="1041" max="1041" width="16.28515625" style="50" customWidth="1"/>
    <col min="1042" max="1282" width="9.140625" style="50"/>
    <col min="1283" max="1283" width="10.42578125" style="50" customWidth="1"/>
    <col min="1284" max="1284" width="26.5703125" style="50" customWidth="1"/>
    <col min="1285" max="1286" width="12.5703125" style="50" customWidth="1"/>
    <col min="1287" max="1287" width="15" style="50" customWidth="1"/>
    <col min="1288" max="1288" width="11.28515625" style="50" customWidth="1"/>
    <col min="1289" max="1289" width="12" style="50" customWidth="1"/>
    <col min="1290" max="1290" width="34.140625" style="50" customWidth="1"/>
    <col min="1291" max="1291" width="9.85546875" style="50" customWidth="1"/>
    <col min="1292" max="1292" width="9.140625" style="50"/>
    <col min="1293" max="1293" width="14.5703125" style="50" customWidth="1"/>
    <col min="1294" max="1294" width="12" style="50" customWidth="1"/>
    <col min="1295" max="1295" width="10.85546875" style="50" customWidth="1"/>
    <col min="1296" max="1296" width="18" style="50" customWidth="1"/>
    <col min="1297" max="1297" width="16.28515625" style="50" customWidth="1"/>
    <col min="1298" max="1538" width="9.140625" style="50"/>
    <col min="1539" max="1539" width="10.42578125" style="50" customWidth="1"/>
    <col min="1540" max="1540" width="26.5703125" style="50" customWidth="1"/>
    <col min="1541" max="1542" width="12.5703125" style="50" customWidth="1"/>
    <col min="1543" max="1543" width="15" style="50" customWidth="1"/>
    <col min="1544" max="1544" width="11.28515625" style="50" customWidth="1"/>
    <col min="1545" max="1545" width="12" style="50" customWidth="1"/>
    <col min="1546" max="1546" width="34.140625" style="50" customWidth="1"/>
    <col min="1547" max="1547" width="9.85546875" style="50" customWidth="1"/>
    <col min="1548" max="1548" width="9.140625" style="50"/>
    <col min="1549" max="1549" width="14.5703125" style="50" customWidth="1"/>
    <col min="1550" max="1550" width="12" style="50" customWidth="1"/>
    <col min="1551" max="1551" width="10.85546875" style="50" customWidth="1"/>
    <col min="1552" max="1552" width="18" style="50" customWidth="1"/>
    <col min="1553" max="1553" width="16.28515625" style="50" customWidth="1"/>
    <col min="1554" max="1794" width="9.140625" style="50"/>
    <col min="1795" max="1795" width="10.42578125" style="50" customWidth="1"/>
    <col min="1796" max="1796" width="26.5703125" style="50" customWidth="1"/>
    <col min="1797" max="1798" width="12.5703125" style="50" customWidth="1"/>
    <col min="1799" max="1799" width="15" style="50" customWidth="1"/>
    <col min="1800" max="1800" width="11.28515625" style="50" customWidth="1"/>
    <col min="1801" max="1801" width="12" style="50" customWidth="1"/>
    <col min="1802" max="1802" width="34.140625" style="50" customWidth="1"/>
    <col min="1803" max="1803" width="9.85546875" style="50" customWidth="1"/>
    <col min="1804" max="1804" width="9.140625" style="50"/>
    <col min="1805" max="1805" width="14.5703125" style="50" customWidth="1"/>
    <col min="1806" max="1806" width="12" style="50" customWidth="1"/>
    <col min="1807" max="1807" width="10.85546875" style="50" customWidth="1"/>
    <col min="1808" max="1808" width="18" style="50" customWidth="1"/>
    <col min="1809" max="1809" width="16.28515625" style="50" customWidth="1"/>
    <col min="1810" max="2050" width="9.140625" style="50"/>
    <col min="2051" max="2051" width="10.42578125" style="50" customWidth="1"/>
    <col min="2052" max="2052" width="26.5703125" style="50" customWidth="1"/>
    <col min="2053" max="2054" width="12.5703125" style="50" customWidth="1"/>
    <col min="2055" max="2055" width="15" style="50" customWidth="1"/>
    <col min="2056" max="2056" width="11.28515625" style="50" customWidth="1"/>
    <col min="2057" max="2057" width="12" style="50" customWidth="1"/>
    <col min="2058" max="2058" width="34.140625" style="50" customWidth="1"/>
    <col min="2059" max="2059" width="9.85546875" style="50" customWidth="1"/>
    <col min="2060" max="2060" width="9.140625" style="50"/>
    <col min="2061" max="2061" width="14.5703125" style="50" customWidth="1"/>
    <col min="2062" max="2062" width="12" style="50" customWidth="1"/>
    <col min="2063" max="2063" width="10.85546875" style="50" customWidth="1"/>
    <col min="2064" max="2064" width="18" style="50" customWidth="1"/>
    <col min="2065" max="2065" width="16.28515625" style="50" customWidth="1"/>
    <col min="2066" max="2306" width="9.140625" style="50"/>
    <col min="2307" max="2307" width="10.42578125" style="50" customWidth="1"/>
    <col min="2308" max="2308" width="26.5703125" style="50" customWidth="1"/>
    <col min="2309" max="2310" width="12.5703125" style="50" customWidth="1"/>
    <col min="2311" max="2311" width="15" style="50" customWidth="1"/>
    <col min="2312" max="2312" width="11.28515625" style="50" customWidth="1"/>
    <col min="2313" max="2313" width="12" style="50" customWidth="1"/>
    <col min="2314" max="2314" width="34.140625" style="50" customWidth="1"/>
    <col min="2315" max="2315" width="9.85546875" style="50" customWidth="1"/>
    <col min="2316" max="2316" width="9.140625" style="50"/>
    <col min="2317" max="2317" width="14.5703125" style="50" customWidth="1"/>
    <col min="2318" max="2318" width="12" style="50" customWidth="1"/>
    <col min="2319" max="2319" width="10.85546875" style="50" customWidth="1"/>
    <col min="2320" max="2320" width="18" style="50" customWidth="1"/>
    <col min="2321" max="2321" width="16.28515625" style="50" customWidth="1"/>
    <col min="2322" max="2562" width="9.140625" style="50"/>
    <col min="2563" max="2563" width="10.42578125" style="50" customWidth="1"/>
    <col min="2564" max="2564" width="26.5703125" style="50" customWidth="1"/>
    <col min="2565" max="2566" width="12.5703125" style="50" customWidth="1"/>
    <col min="2567" max="2567" width="15" style="50" customWidth="1"/>
    <col min="2568" max="2568" width="11.28515625" style="50" customWidth="1"/>
    <col min="2569" max="2569" width="12" style="50" customWidth="1"/>
    <col min="2570" max="2570" width="34.140625" style="50" customWidth="1"/>
    <col min="2571" max="2571" width="9.85546875" style="50" customWidth="1"/>
    <col min="2572" max="2572" width="9.140625" style="50"/>
    <col min="2573" max="2573" width="14.5703125" style="50" customWidth="1"/>
    <col min="2574" max="2574" width="12" style="50" customWidth="1"/>
    <col min="2575" max="2575" width="10.85546875" style="50" customWidth="1"/>
    <col min="2576" max="2576" width="18" style="50" customWidth="1"/>
    <col min="2577" max="2577" width="16.28515625" style="50" customWidth="1"/>
    <col min="2578" max="2818" width="9.140625" style="50"/>
    <col min="2819" max="2819" width="10.42578125" style="50" customWidth="1"/>
    <col min="2820" max="2820" width="26.5703125" style="50" customWidth="1"/>
    <col min="2821" max="2822" width="12.5703125" style="50" customWidth="1"/>
    <col min="2823" max="2823" width="15" style="50" customWidth="1"/>
    <col min="2824" max="2824" width="11.28515625" style="50" customWidth="1"/>
    <col min="2825" max="2825" width="12" style="50" customWidth="1"/>
    <col min="2826" max="2826" width="34.140625" style="50" customWidth="1"/>
    <col min="2827" max="2827" width="9.85546875" style="50" customWidth="1"/>
    <col min="2828" max="2828" width="9.140625" style="50"/>
    <col min="2829" max="2829" width="14.5703125" style="50" customWidth="1"/>
    <col min="2830" max="2830" width="12" style="50" customWidth="1"/>
    <col min="2831" max="2831" width="10.85546875" style="50" customWidth="1"/>
    <col min="2832" max="2832" width="18" style="50" customWidth="1"/>
    <col min="2833" max="2833" width="16.28515625" style="50" customWidth="1"/>
    <col min="2834" max="3074" width="9.140625" style="50"/>
    <col min="3075" max="3075" width="10.42578125" style="50" customWidth="1"/>
    <col min="3076" max="3076" width="26.5703125" style="50" customWidth="1"/>
    <col min="3077" max="3078" width="12.5703125" style="50" customWidth="1"/>
    <col min="3079" max="3079" width="15" style="50" customWidth="1"/>
    <col min="3080" max="3080" width="11.28515625" style="50" customWidth="1"/>
    <col min="3081" max="3081" width="12" style="50" customWidth="1"/>
    <col min="3082" max="3082" width="34.140625" style="50" customWidth="1"/>
    <col min="3083" max="3083" width="9.85546875" style="50" customWidth="1"/>
    <col min="3084" max="3084" width="9.140625" style="50"/>
    <col min="3085" max="3085" width="14.5703125" style="50" customWidth="1"/>
    <col min="3086" max="3086" width="12" style="50" customWidth="1"/>
    <col min="3087" max="3087" width="10.85546875" style="50" customWidth="1"/>
    <col min="3088" max="3088" width="18" style="50" customWidth="1"/>
    <col min="3089" max="3089" width="16.28515625" style="50" customWidth="1"/>
    <col min="3090" max="3330" width="9.140625" style="50"/>
    <col min="3331" max="3331" width="10.42578125" style="50" customWidth="1"/>
    <col min="3332" max="3332" width="26.5703125" style="50" customWidth="1"/>
    <col min="3333" max="3334" width="12.5703125" style="50" customWidth="1"/>
    <col min="3335" max="3335" width="15" style="50" customWidth="1"/>
    <col min="3336" max="3336" width="11.28515625" style="50" customWidth="1"/>
    <col min="3337" max="3337" width="12" style="50" customWidth="1"/>
    <col min="3338" max="3338" width="34.140625" style="50" customWidth="1"/>
    <col min="3339" max="3339" width="9.85546875" style="50" customWidth="1"/>
    <col min="3340" max="3340" width="9.140625" style="50"/>
    <col min="3341" max="3341" width="14.5703125" style="50" customWidth="1"/>
    <col min="3342" max="3342" width="12" style="50" customWidth="1"/>
    <col min="3343" max="3343" width="10.85546875" style="50" customWidth="1"/>
    <col min="3344" max="3344" width="18" style="50" customWidth="1"/>
    <col min="3345" max="3345" width="16.28515625" style="50" customWidth="1"/>
    <col min="3346" max="3586" width="9.140625" style="50"/>
    <col min="3587" max="3587" width="10.42578125" style="50" customWidth="1"/>
    <col min="3588" max="3588" width="26.5703125" style="50" customWidth="1"/>
    <col min="3589" max="3590" width="12.5703125" style="50" customWidth="1"/>
    <col min="3591" max="3591" width="15" style="50" customWidth="1"/>
    <col min="3592" max="3592" width="11.28515625" style="50" customWidth="1"/>
    <col min="3593" max="3593" width="12" style="50" customWidth="1"/>
    <col min="3594" max="3594" width="34.140625" style="50" customWidth="1"/>
    <col min="3595" max="3595" width="9.85546875" style="50" customWidth="1"/>
    <col min="3596" max="3596" width="9.140625" style="50"/>
    <col min="3597" max="3597" width="14.5703125" style="50" customWidth="1"/>
    <col min="3598" max="3598" width="12" style="50" customWidth="1"/>
    <col min="3599" max="3599" width="10.85546875" style="50" customWidth="1"/>
    <col min="3600" max="3600" width="18" style="50" customWidth="1"/>
    <col min="3601" max="3601" width="16.28515625" style="50" customWidth="1"/>
    <col min="3602" max="3842" width="9.140625" style="50"/>
    <col min="3843" max="3843" width="10.42578125" style="50" customWidth="1"/>
    <col min="3844" max="3844" width="26.5703125" style="50" customWidth="1"/>
    <col min="3845" max="3846" width="12.5703125" style="50" customWidth="1"/>
    <col min="3847" max="3847" width="15" style="50" customWidth="1"/>
    <col min="3848" max="3848" width="11.28515625" style="50" customWidth="1"/>
    <col min="3849" max="3849" width="12" style="50" customWidth="1"/>
    <col min="3850" max="3850" width="34.140625" style="50" customWidth="1"/>
    <col min="3851" max="3851" width="9.85546875" style="50" customWidth="1"/>
    <col min="3852" max="3852" width="9.140625" style="50"/>
    <col min="3853" max="3853" width="14.5703125" style="50" customWidth="1"/>
    <col min="3854" max="3854" width="12" style="50" customWidth="1"/>
    <col min="3855" max="3855" width="10.85546875" style="50" customWidth="1"/>
    <col min="3856" max="3856" width="18" style="50" customWidth="1"/>
    <col min="3857" max="3857" width="16.28515625" style="50" customWidth="1"/>
    <col min="3858" max="4098" width="9.140625" style="50"/>
    <col min="4099" max="4099" width="10.42578125" style="50" customWidth="1"/>
    <col min="4100" max="4100" width="26.5703125" style="50" customWidth="1"/>
    <col min="4101" max="4102" width="12.5703125" style="50" customWidth="1"/>
    <col min="4103" max="4103" width="15" style="50" customWidth="1"/>
    <col min="4104" max="4104" width="11.28515625" style="50" customWidth="1"/>
    <col min="4105" max="4105" width="12" style="50" customWidth="1"/>
    <col min="4106" max="4106" width="34.140625" style="50" customWidth="1"/>
    <col min="4107" max="4107" width="9.85546875" style="50" customWidth="1"/>
    <col min="4108" max="4108" width="9.140625" style="50"/>
    <col min="4109" max="4109" width="14.5703125" style="50" customWidth="1"/>
    <col min="4110" max="4110" width="12" style="50" customWidth="1"/>
    <col min="4111" max="4111" width="10.85546875" style="50" customWidth="1"/>
    <col min="4112" max="4112" width="18" style="50" customWidth="1"/>
    <col min="4113" max="4113" width="16.28515625" style="50" customWidth="1"/>
    <col min="4114" max="4354" width="9.140625" style="50"/>
    <col min="4355" max="4355" width="10.42578125" style="50" customWidth="1"/>
    <col min="4356" max="4356" width="26.5703125" style="50" customWidth="1"/>
    <col min="4357" max="4358" width="12.5703125" style="50" customWidth="1"/>
    <col min="4359" max="4359" width="15" style="50" customWidth="1"/>
    <col min="4360" max="4360" width="11.28515625" style="50" customWidth="1"/>
    <col min="4361" max="4361" width="12" style="50" customWidth="1"/>
    <col min="4362" max="4362" width="34.140625" style="50" customWidth="1"/>
    <col min="4363" max="4363" width="9.85546875" style="50" customWidth="1"/>
    <col min="4364" max="4364" width="9.140625" style="50"/>
    <col min="4365" max="4365" width="14.5703125" style="50" customWidth="1"/>
    <col min="4366" max="4366" width="12" style="50" customWidth="1"/>
    <col min="4367" max="4367" width="10.85546875" style="50" customWidth="1"/>
    <col min="4368" max="4368" width="18" style="50" customWidth="1"/>
    <col min="4369" max="4369" width="16.28515625" style="50" customWidth="1"/>
    <col min="4370" max="4610" width="9.140625" style="50"/>
    <col min="4611" max="4611" width="10.42578125" style="50" customWidth="1"/>
    <col min="4612" max="4612" width="26.5703125" style="50" customWidth="1"/>
    <col min="4613" max="4614" width="12.5703125" style="50" customWidth="1"/>
    <col min="4615" max="4615" width="15" style="50" customWidth="1"/>
    <col min="4616" max="4616" width="11.28515625" style="50" customWidth="1"/>
    <col min="4617" max="4617" width="12" style="50" customWidth="1"/>
    <col min="4618" max="4618" width="34.140625" style="50" customWidth="1"/>
    <col min="4619" max="4619" width="9.85546875" style="50" customWidth="1"/>
    <col min="4620" max="4620" width="9.140625" style="50"/>
    <col min="4621" max="4621" width="14.5703125" style="50" customWidth="1"/>
    <col min="4622" max="4622" width="12" style="50" customWidth="1"/>
    <col min="4623" max="4623" width="10.85546875" style="50" customWidth="1"/>
    <col min="4624" max="4624" width="18" style="50" customWidth="1"/>
    <col min="4625" max="4625" width="16.28515625" style="50" customWidth="1"/>
    <col min="4626" max="4866" width="9.140625" style="50"/>
    <col min="4867" max="4867" width="10.42578125" style="50" customWidth="1"/>
    <col min="4868" max="4868" width="26.5703125" style="50" customWidth="1"/>
    <col min="4869" max="4870" width="12.5703125" style="50" customWidth="1"/>
    <col min="4871" max="4871" width="15" style="50" customWidth="1"/>
    <col min="4872" max="4872" width="11.28515625" style="50" customWidth="1"/>
    <col min="4873" max="4873" width="12" style="50" customWidth="1"/>
    <col min="4874" max="4874" width="34.140625" style="50" customWidth="1"/>
    <col min="4875" max="4875" width="9.85546875" style="50" customWidth="1"/>
    <col min="4876" max="4876" width="9.140625" style="50"/>
    <col min="4877" max="4877" width="14.5703125" style="50" customWidth="1"/>
    <col min="4878" max="4878" width="12" style="50" customWidth="1"/>
    <col min="4879" max="4879" width="10.85546875" style="50" customWidth="1"/>
    <col min="4880" max="4880" width="18" style="50" customWidth="1"/>
    <col min="4881" max="4881" width="16.28515625" style="50" customWidth="1"/>
    <col min="4882" max="5122" width="9.140625" style="50"/>
    <col min="5123" max="5123" width="10.42578125" style="50" customWidth="1"/>
    <col min="5124" max="5124" width="26.5703125" style="50" customWidth="1"/>
    <col min="5125" max="5126" width="12.5703125" style="50" customWidth="1"/>
    <col min="5127" max="5127" width="15" style="50" customWidth="1"/>
    <col min="5128" max="5128" width="11.28515625" style="50" customWidth="1"/>
    <col min="5129" max="5129" width="12" style="50" customWidth="1"/>
    <col min="5130" max="5130" width="34.140625" style="50" customWidth="1"/>
    <col min="5131" max="5131" width="9.85546875" style="50" customWidth="1"/>
    <col min="5132" max="5132" width="9.140625" style="50"/>
    <col min="5133" max="5133" width="14.5703125" style="50" customWidth="1"/>
    <col min="5134" max="5134" width="12" style="50" customWidth="1"/>
    <col min="5135" max="5135" width="10.85546875" style="50" customWidth="1"/>
    <col min="5136" max="5136" width="18" style="50" customWidth="1"/>
    <col min="5137" max="5137" width="16.28515625" style="50" customWidth="1"/>
    <col min="5138" max="5378" width="9.140625" style="50"/>
    <col min="5379" max="5379" width="10.42578125" style="50" customWidth="1"/>
    <col min="5380" max="5380" width="26.5703125" style="50" customWidth="1"/>
    <col min="5381" max="5382" width="12.5703125" style="50" customWidth="1"/>
    <col min="5383" max="5383" width="15" style="50" customWidth="1"/>
    <col min="5384" max="5384" width="11.28515625" style="50" customWidth="1"/>
    <col min="5385" max="5385" width="12" style="50" customWidth="1"/>
    <col min="5386" max="5386" width="34.140625" style="50" customWidth="1"/>
    <col min="5387" max="5387" width="9.85546875" style="50" customWidth="1"/>
    <col min="5388" max="5388" width="9.140625" style="50"/>
    <col min="5389" max="5389" width="14.5703125" style="50" customWidth="1"/>
    <col min="5390" max="5390" width="12" style="50" customWidth="1"/>
    <col min="5391" max="5391" width="10.85546875" style="50" customWidth="1"/>
    <col min="5392" max="5392" width="18" style="50" customWidth="1"/>
    <col min="5393" max="5393" width="16.28515625" style="50" customWidth="1"/>
    <col min="5394" max="5634" width="9.140625" style="50"/>
    <col min="5635" max="5635" width="10.42578125" style="50" customWidth="1"/>
    <col min="5636" max="5636" width="26.5703125" style="50" customWidth="1"/>
    <col min="5637" max="5638" width="12.5703125" style="50" customWidth="1"/>
    <col min="5639" max="5639" width="15" style="50" customWidth="1"/>
    <col min="5640" max="5640" width="11.28515625" style="50" customWidth="1"/>
    <col min="5641" max="5641" width="12" style="50" customWidth="1"/>
    <col min="5642" max="5642" width="34.140625" style="50" customWidth="1"/>
    <col min="5643" max="5643" width="9.85546875" style="50" customWidth="1"/>
    <col min="5644" max="5644" width="9.140625" style="50"/>
    <col min="5645" max="5645" width="14.5703125" style="50" customWidth="1"/>
    <col min="5646" max="5646" width="12" style="50" customWidth="1"/>
    <col min="5647" max="5647" width="10.85546875" style="50" customWidth="1"/>
    <col min="5648" max="5648" width="18" style="50" customWidth="1"/>
    <col min="5649" max="5649" width="16.28515625" style="50" customWidth="1"/>
    <col min="5650" max="5890" width="9.140625" style="50"/>
    <col min="5891" max="5891" width="10.42578125" style="50" customWidth="1"/>
    <col min="5892" max="5892" width="26.5703125" style="50" customWidth="1"/>
    <col min="5893" max="5894" width="12.5703125" style="50" customWidth="1"/>
    <col min="5895" max="5895" width="15" style="50" customWidth="1"/>
    <col min="5896" max="5896" width="11.28515625" style="50" customWidth="1"/>
    <col min="5897" max="5897" width="12" style="50" customWidth="1"/>
    <col min="5898" max="5898" width="34.140625" style="50" customWidth="1"/>
    <col min="5899" max="5899" width="9.85546875" style="50" customWidth="1"/>
    <col min="5900" max="5900" width="9.140625" style="50"/>
    <col min="5901" max="5901" width="14.5703125" style="50" customWidth="1"/>
    <col min="5902" max="5902" width="12" style="50" customWidth="1"/>
    <col min="5903" max="5903" width="10.85546875" style="50" customWidth="1"/>
    <col min="5904" max="5904" width="18" style="50" customWidth="1"/>
    <col min="5905" max="5905" width="16.28515625" style="50" customWidth="1"/>
    <col min="5906" max="6146" width="9.140625" style="50"/>
    <col min="6147" max="6147" width="10.42578125" style="50" customWidth="1"/>
    <col min="6148" max="6148" width="26.5703125" style="50" customWidth="1"/>
    <col min="6149" max="6150" width="12.5703125" style="50" customWidth="1"/>
    <col min="6151" max="6151" width="15" style="50" customWidth="1"/>
    <col min="6152" max="6152" width="11.28515625" style="50" customWidth="1"/>
    <col min="6153" max="6153" width="12" style="50" customWidth="1"/>
    <col min="6154" max="6154" width="34.140625" style="50" customWidth="1"/>
    <col min="6155" max="6155" width="9.85546875" style="50" customWidth="1"/>
    <col min="6156" max="6156" width="9.140625" style="50"/>
    <col min="6157" max="6157" width="14.5703125" style="50" customWidth="1"/>
    <col min="6158" max="6158" width="12" style="50" customWidth="1"/>
    <col min="6159" max="6159" width="10.85546875" style="50" customWidth="1"/>
    <col min="6160" max="6160" width="18" style="50" customWidth="1"/>
    <col min="6161" max="6161" width="16.28515625" style="50" customWidth="1"/>
    <col min="6162" max="6402" width="9.140625" style="50"/>
    <col min="6403" max="6403" width="10.42578125" style="50" customWidth="1"/>
    <col min="6404" max="6404" width="26.5703125" style="50" customWidth="1"/>
    <col min="6405" max="6406" width="12.5703125" style="50" customWidth="1"/>
    <col min="6407" max="6407" width="15" style="50" customWidth="1"/>
    <col min="6408" max="6408" width="11.28515625" style="50" customWidth="1"/>
    <col min="6409" max="6409" width="12" style="50" customWidth="1"/>
    <col min="6410" max="6410" width="34.140625" style="50" customWidth="1"/>
    <col min="6411" max="6411" width="9.85546875" style="50" customWidth="1"/>
    <col min="6412" max="6412" width="9.140625" style="50"/>
    <col min="6413" max="6413" width="14.5703125" style="50" customWidth="1"/>
    <col min="6414" max="6414" width="12" style="50" customWidth="1"/>
    <col min="6415" max="6415" width="10.85546875" style="50" customWidth="1"/>
    <col min="6416" max="6416" width="18" style="50" customWidth="1"/>
    <col min="6417" max="6417" width="16.28515625" style="50" customWidth="1"/>
    <col min="6418" max="6658" width="9.140625" style="50"/>
    <col min="6659" max="6659" width="10.42578125" style="50" customWidth="1"/>
    <col min="6660" max="6660" width="26.5703125" style="50" customWidth="1"/>
    <col min="6661" max="6662" width="12.5703125" style="50" customWidth="1"/>
    <col min="6663" max="6663" width="15" style="50" customWidth="1"/>
    <col min="6664" max="6664" width="11.28515625" style="50" customWidth="1"/>
    <col min="6665" max="6665" width="12" style="50" customWidth="1"/>
    <col min="6666" max="6666" width="34.140625" style="50" customWidth="1"/>
    <col min="6667" max="6667" width="9.85546875" style="50" customWidth="1"/>
    <col min="6668" max="6668" width="9.140625" style="50"/>
    <col min="6669" max="6669" width="14.5703125" style="50" customWidth="1"/>
    <col min="6670" max="6670" width="12" style="50" customWidth="1"/>
    <col min="6671" max="6671" width="10.85546875" style="50" customWidth="1"/>
    <col min="6672" max="6672" width="18" style="50" customWidth="1"/>
    <col min="6673" max="6673" width="16.28515625" style="50" customWidth="1"/>
    <col min="6674" max="6914" width="9.140625" style="50"/>
    <col min="6915" max="6915" width="10.42578125" style="50" customWidth="1"/>
    <col min="6916" max="6916" width="26.5703125" style="50" customWidth="1"/>
    <col min="6917" max="6918" width="12.5703125" style="50" customWidth="1"/>
    <col min="6919" max="6919" width="15" style="50" customWidth="1"/>
    <col min="6920" max="6920" width="11.28515625" style="50" customWidth="1"/>
    <col min="6921" max="6921" width="12" style="50" customWidth="1"/>
    <col min="6922" max="6922" width="34.140625" style="50" customWidth="1"/>
    <col min="6923" max="6923" width="9.85546875" style="50" customWidth="1"/>
    <col min="6924" max="6924" width="9.140625" style="50"/>
    <col min="6925" max="6925" width="14.5703125" style="50" customWidth="1"/>
    <col min="6926" max="6926" width="12" style="50" customWidth="1"/>
    <col min="6927" max="6927" width="10.85546875" style="50" customWidth="1"/>
    <col min="6928" max="6928" width="18" style="50" customWidth="1"/>
    <col min="6929" max="6929" width="16.28515625" style="50" customWidth="1"/>
    <col min="6930" max="7170" width="9.140625" style="50"/>
    <col min="7171" max="7171" width="10.42578125" style="50" customWidth="1"/>
    <col min="7172" max="7172" width="26.5703125" style="50" customWidth="1"/>
    <col min="7173" max="7174" width="12.5703125" style="50" customWidth="1"/>
    <col min="7175" max="7175" width="15" style="50" customWidth="1"/>
    <col min="7176" max="7176" width="11.28515625" style="50" customWidth="1"/>
    <col min="7177" max="7177" width="12" style="50" customWidth="1"/>
    <col min="7178" max="7178" width="34.140625" style="50" customWidth="1"/>
    <col min="7179" max="7179" width="9.85546875" style="50" customWidth="1"/>
    <col min="7180" max="7180" width="9.140625" style="50"/>
    <col min="7181" max="7181" width="14.5703125" style="50" customWidth="1"/>
    <col min="7182" max="7182" width="12" style="50" customWidth="1"/>
    <col min="7183" max="7183" width="10.85546875" style="50" customWidth="1"/>
    <col min="7184" max="7184" width="18" style="50" customWidth="1"/>
    <col min="7185" max="7185" width="16.28515625" style="50" customWidth="1"/>
    <col min="7186" max="7426" width="9.140625" style="50"/>
    <col min="7427" max="7427" width="10.42578125" style="50" customWidth="1"/>
    <col min="7428" max="7428" width="26.5703125" style="50" customWidth="1"/>
    <col min="7429" max="7430" width="12.5703125" style="50" customWidth="1"/>
    <col min="7431" max="7431" width="15" style="50" customWidth="1"/>
    <col min="7432" max="7432" width="11.28515625" style="50" customWidth="1"/>
    <col min="7433" max="7433" width="12" style="50" customWidth="1"/>
    <col min="7434" max="7434" width="34.140625" style="50" customWidth="1"/>
    <col min="7435" max="7435" width="9.85546875" style="50" customWidth="1"/>
    <col min="7436" max="7436" width="9.140625" style="50"/>
    <col min="7437" max="7437" width="14.5703125" style="50" customWidth="1"/>
    <col min="7438" max="7438" width="12" style="50" customWidth="1"/>
    <col min="7439" max="7439" width="10.85546875" style="50" customWidth="1"/>
    <col min="7440" max="7440" width="18" style="50" customWidth="1"/>
    <col min="7441" max="7441" width="16.28515625" style="50" customWidth="1"/>
    <col min="7442" max="7682" width="9.140625" style="50"/>
    <col min="7683" max="7683" width="10.42578125" style="50" customWidth="1"/>
    <col min="7684" max="7684" width="26.5703125" style="50" customWidth="1"/>
    <col min="7685" max="7686" width="12.5703125" style="50" customWidth="1"/>
    <col min="7687" max="7687" width="15" style="50" customWidth="1"/>
    <col min="7688" max="7688" width="11.28515625" style="50" customWidth="1"/>
    <col min="7689" max="7689" width="12" style="50" customWidth="1"/>
    <col min="7690" max="7690" width="34.140625" style="50" customWidth="1"/>
    <col min="7691" max="7691" width="9.85546875" style="50" customWidth="1"/>
    <col min="7692" max="7692" width="9.140625" style="50"/>
    <col min="7693" max="7693" width="14.5703125" style="50" customWidth="1"/>
    <col min="7694" max="7694" width="12" style="50" customWidth="1"/>
    <col min="7695" max="7695" width="10.85546875" style="50" customWidth="1"/>
    <col min="7696" max="7696" width="18" style="50" customWidth="1"/>
    <col min="7697" max="7697" width="16.28515625" style="50" customWidth="1"/>
    <col min="7698" max="7938" width="9.140625" style="50"/>
    <col min="7939" max="7939" width="10.42578125" style="50" customWidth="1"/>
    <col min="7940" max="7940" width="26.5703125" style="50" customWidth="1"/>
    <col min="7941" max="7942" width="12.5703125" style="50" customWidth="1"/>
    <col min="7943" max="7943" width="15" style="50" customWidth="1"/>
    <col min="7944" max="7944" width="11.28515625" style="50" customWidth="1"/>
    <col min="7945" max="7945" width="12" style="50" customWidth="1"/>
    <col min="7946" max="7946" width="34.140625" style="50" customWidth="1"/>
    <col min="7947" max="7947" width="9.85546875" style="50" customWidth="1"/>
    <col min="7948" max="7948" width="9.140625" style="50"/>
    <col min="7949" max="7949" width="14.5703125" style="50" customWidth="1"/>
    <col min="7950" max="7950" width="12" style="50" customWidth="1"/>
    <col min="7951" max="7951" width="10.85546875" style="50" customWidth="1"/>
    <col min="7952" max="7952" width="18" style="50" customWidth="1"/>
    <col min="7953" max="7953" width="16.28515625" style="50" customWidth="1"/>
    <col min="7954" max="8194" width="9.140625" style="50"/>
    <col min="8195" max="8195" width="10.42578125" style="50" customWidth="1"/>
    <col min="8196" max="8196" width="26.5703125" style="50" customWidth="1"/>
    <col min="8197" max="8198" width="12.5703125" style="50" customWidth="1"/>
    <col min="8199" max="8199" width="15" style="50" customWidth="1"/>
    <col min="8200" max="8200" width="11.28515625" style="50" customWidth="1"/>
    <col min="8201" max="8201" width="12" style="50" customWidth="1"/>
    <col min="8202" max="8202" width="34.140625" style="50" customWidth="1"/>
    <col min="8203" max="8203" width="9.85546875" style="50" customWidth="1"/>
    <col min="8204" max="8204" width="9.140625" style="50"/>
    <col min="8205" max="8205" width="14.5703125" style="50" customWidth="1"/>
    <col min="8206" max="8206" width="12" style="50" customWidth="1"/>
    <col min="8207" max="8207" width="10.85546875" style="50" customWidth="1"/>
    <col min="8208" max="8208" width="18" style="50" customWidth="1"/>
    <col min="8209" max="8209" width="16.28515625" style="50" customWidth="1"/>
    <col min="8210" max="8450" width="9.140625" style="50"/>
    <col min="8451" max="8451" width="10.42578125" style="50" customWidth="1"/>
    <col min="8452" max="8452" width="26.5703125" style="50" customWidth="1"/>
    <col min="8453" max="8454" width="12.5703125" style="50" customWidth="1"/>
    <col min="8455" max="8455" width="15" style="50" customWidth="1"/>
    <col min="8456" max="8456" width="11.28515625" style="50" customWidth="1"/>
    <col min="8457" max="8457" width="12" style="50" customWidth="1"/>
    <col min="8458" max="8458" width="34.140625" style="50" customWidth="1"/>
    <col min="8459" max="8459" width="9.85546875" style="50" customWidth="1"/>
    <col min="8460" max="8460" width="9.140625" style="50"/>
    <col min="8461" max="8461" width="14.5703125" style="50" customWidth="1"/>
    <col min="8462" max="8462" width="12" style="50" customWidth="1"/>
    <col min="8463" max="8463" width="10.85546875" style="50" customWidth="1"/>
    <col min="8464" max="8464" width="18" style="50" customWidth="1"/>
    <col min="8465" max="8465" width="16.28515625" style="50" customWidth="1"/>
    <col min="8466" max="8706" width="9.140625" style="50"/>
    <col min="8707" max="8707" width="10.42578125" style="50" customWidth="1"/>
    <col min="8708" max="8708" width="26.5703125" style="50" customWidth="1"/>
    <col min="8709" max="8710" width="12.5703125" style="50" customWidth="1"/>
    <col min="8711" max="8711" width="15" style="50" customWidth="1"/>
    <col min="8712" max="8712" width="11.28515625" style="50" customWidth="1"/>
    <col min="8713" max="8713" width="12" style="50" customWidth="1"/>
    <col min="8714" max="8714" width="34.140625" style="50" customWidth="1"/>
    <col min="8715" max="8715" width="9.85546875" style="50" customWidth="1"/>
    <col min="8716" max="8716" width="9.140625" style="50"/>
    <col min="8717" max="8717" width="14.5703125" style="50" customWidth="1"/>
    <col min="8718" max="8718" width="12" style="50" customWidth="1"/>
    <col min="8719" max="8719" width="10.85546875" style="50" customWidth="1"/>
    <col min="8720" max="8720" width="18" style="50" customWidth="1"/>
    <col min="8721" max="8721" width="16.28515625" style="50" customWidth="1"/>
    <col min="8722" max="8962" width="9.140625" style="50"/>
    <col min="8963" max="8963" width="10.42578125" style="50" customWidth="1"/>
    <col min="8964" max="8964" width="26.5703125" style="50" customWidth="1"/>
    <col min="8965" max="8966" width="12.5703125" style="50" customWidth="1"/>
    <col min="8967" max="8967" width="15" style="50" customWidth="1"/>
    <col min="8968" max="8968" width="11.28515625" style="50" customWidth="1"/>
    <col min="8969" max="8969" width="12" style="50" customWidth="1"/>
    <col min="8970" max="8970" width="34.140625" style="50" customWidth="1"/>
    <col min="8971" max="8971" width="9.85546875" style="50" customWidth="1"/>
    <col min="8972" max="8972" width="9.140625" style="50"/>
    <col min="8973" max="8973" width="14.5703125" style="50" customWidth="1"/>
    <col min="8974" max="8974" width="12" style="50" customWidth="1"/>
    <col min="8975" max="8975" width="10.85546875" style="50" customWidth="1"/>
    <col min="8976" max="8976" width="18" style="50" customWidth="1"/>
    <col min="8977" max="8977" width="16.28515625" style="50" customWidth="1"/>
    <col min="8978" max="9218" width="9.140625" style="50"/>
    <col min="9219" max="9219" width="10.42578125" style="50" customWidth="1"/>
    <col min="9220" max="9220" width="26.5703125" style="50" customWidth="1"/>
    <col min="9221" max="9222" width="12.5703125" style="50" customWidth="1"/>
    <col min="9223" max="9223" width="15" style="50" customWidth="1"/>
    <col min="9224" max="9224" width="11.28515625" style="50" customWidth="1"/>
    <col min="9225" max="9225" width="12" style="50" customWidth="1"/>
    <col min="9226" max="9226" width="34.140625" style="50" customWidth="1"/>
    <col min="9227" max="9227" width="9.85546875" style="50" customWidth="1"/>
    <col min="9228" max="9228" width="9.140625" style="50"/>
    <col min="9229" max="9229" width="14.5703125" style="50" customWidth="1"/>
    <col min="9230" max="9230" width="12" style="50" customWidth="1"/>
    <col min="9231" max="9231" width="10.85546875" style="50" customWidth="1"/>
    <col min="9232" max="9232" width="18" style="50" customWidth="1"/>
    <col min="9233" max="9233" width="16.28515625" style="50" customWidth="1"/>
    <col min="9234" max="9474" width="9.140625" style="50"/>
    <col min="9475" max="9475" width="10.42578125" style="50" customWidth="1"/>
    <col min="9476" max="9476" width="26.5703125" style="50" customWidth="1"/>
    <col min="9477" max="9478" width="12.5703125" style="50" customWidth="1"/>
    <col min="9479" max="9479" width="15" style="50" customWidth="1"/>
    <col min="9480" max="9480" width="11.28515625" style="50" customWidth="1"/>
    <col min="9481" max="9481" width="12" style="50" customWidth="1"/>
    <col min="9482" max="9482" width="34.140625" style="50" customWidth="1"/>
    <col min="9483" max="9483" width="9.85546875" style="50" customWidth="1"/>
    <col min="9484" max="9484" width="9.140625" style="50"/>
    <col min="9485" max="9485" width="14.5703125" style="50" customWidth="1"/>
    <col min="9486" max="9486" width="12" style="50" customWidth="1"/>
    <col min="9487" max="9487" width="10.85546875" style="50" customWidth="1"/>
    <col min="9488" max="9488" width="18" style="50" customWidth="1"/>
    <col min="9489" max="9489" width="16.28515625" style="50" customWidth="1"/>
    <col min="9490" max="9730" width="9.140625" style="50"/>
    <col min="9731" max="9731" width="10.42578125" style="50" customWidth="1"/>
    <col min="9732" max="9732" width="26.5703125" style="50" customWidth="1"/>
    <col min="9733" max="9734" width="12.5703125" style="50" customWidth="1"/>
    <col min="9735" max="9735" width="15" style="50" customWidth="1"/>
    <col min="9736" max="9736" width="11.28515625" style="50" customWidth="1"/>
    <col min="9737" max="9737" width="12" style="50" customWidth="1"/>
    <col min="9738" max="9738" width="34.140625" style="50" customWidth="1"/>
    <col min="9739" max="9739" width="9.85546875" style="50" customWidth="1"/>
    <col min="9740" max="9740" width="9.140625" style="50"/>
    <col min="9741" max="9741" width="14.5703125" style="50" customWidth="1"/>
    <col min="9742" max="9742" width="12" style="50" customWidth="1"/>
    <col min="9743" max="9743" width="10.85546875" style="50" customWidth="1"/>
    <col min="9744" max="9744" width="18" style="50" customWidth="1"/>
    <col min="9745" max="9745" width="16.28515625" style="50" customWidth="1"/>
    <col min="9746" max="9986" width="9.140625" style="50"/>
    <col min="9987" max="9987" width="10.42578125" style="50" customWidth="1"/>
    <col min="9988" max="9988" width="26.5703125" style="50" customWidth="1"/>
    <col min="9989" max="9990" width="12.5703125" style="50" customWidth="1"/>
    <col min="9991" max="9991" width="15" style="50" customWidth="1"/>
    <col min="9992" max="9992" width="11.28515625" style="50" customWidth="1"/>
    <col min="9993" max="9993" width="12" style="50" customWidth="1"/>
    <col min="9994" max="9994" width="34.140625" style="50" customWidth="1"/>
    <col min="9995" max="9995" width="9.85546875" style="50" customWidth="1"/>
    <col min="9996" max="9996" width="9.140625" style="50"/>
    <col min="9997" max="9997" width="14.5703125" style="50" customWidth="1"/>
    <col min="9998" max="9998" width="12" style="50" customWidth="1"/>
    <col min="9999" max="9999" width="10.85546875" style="50" customWidth="1"/>
    <col min="10000" max="10000" width="18" style="50" customWidth="1"/>
    <col min="10001" max="10001" width="16.28515625" style="50" customWidth="1"/>
    <col min="10002" max="10242" width="9.140625" style="50"/>
    <col min="10243" max="10243" width="10.42578125" style="50" customWidth="1"/>
    <col min="10244" max="10244" width="26.5703125" style="50" customWidth="1"/>
    <col min="10245" max="10246" width="12.5703125" style="50" customWidth="1"/>
    <col min="10247" max="10247" width="15" style="50" customWidth="1"/>
    <col min="10248" max="10248" width="11.28515625" style="50" customWidth="1"/>
    <col min="10249" max="10249" width="12" style="50" customWidth="1"/>
    <col min="10250" max="10250" width="34.140625" style="50" customWidth="1"/>
    <col min="10251" max="10251" width="9.85546875" style="50" customWidth="1"/>
    <col min="10252" max="10252" width="9.140625" style="50"/>
    <col min="10253" max="10253" width="14.5703125" style="50" customWidth="1"/>
    <col min="10254" max="10254" width="12" style="50" customWidth="1"/>
    <col min="10255" max="10255" width="10.85546875" style="50" customWidth="1"/>
    <col min="10256" max="10256" width="18" style="50" customWidth="1"/>
    <col min="10257" max="10257" width="16.28515625" style="50" customWidth="1"/>
    <col min="10258" max="10498" width="9.140625" style="50"/>
    <col min="10499" max="10499" width="10.42578125" style="50" customWidth="1"/>
    <col min="10500" max="10500" width="26.5703125" style="50" customWidth="1"/>
    <col min="10501" max="10502" width="12.5703125" style="50" customWidth="1"/>
    <col min="10503" max="10503" width="15" style="50" customWidth="1"/>
    <col min="10504" max="10504" width="11.28515625" style="50" customWidth="1"/>
    <col min="10505" max="10505" width="12" style="50" customWidth="1"/>
    <col min="10506" max="10506" width="34.140625" style="50" customWidth="1"/>
    <col min="10507" max="10507" width="9.85546875" style="50" customWidth="1"/>
    <col min="10508" max="10508" width="9.140625" style="50"/>
    <col min="10509" max="10509" width="14.5703125" style="50" customWidth="1"/>
    <col min="10510" max="10510" width="12" style="50" customWidth="1"/>
    <col min="10511" max="10511" width="10.85546875" style="50" customWidth="1"/>
    <col min="10512" max="10512" width="18" style="50" customWidth="1"/>
    <col min="10513" max="10513" width="16.28515625" style="50" customWidth="1"/>
    <col min="10514" max="10754" width="9.140625" style="50"/>
    <col min="10755" max="10755" width="10.42578125" style="50" customWidth="1"/>
    <col min="10756" max="10756" width="26.5703125" style="50" customWidth="1"/>
    <col min="10757" max="10758" width="12.5703125" style="50" customWidth="1"/>
    <col min="10759" max="10759" width="15" style="50" customWidth="1"/>
    <col min="10760" max="10760" width="11.28515625" style="50" customWidth="1"/>
    <col min="10761" max="10761" width="12" style="50" customWidth="1"/>
    <col min="10762" max="10762" width="34.140625" style="50" customWidth="1"/>
    <col min="10763" max="10763" width="9.85546875" style="50" customWidth="1"/>
    <col min="10764" max="10764" width="9.140625" style="50"/>
    <col min="10765" max="10765" width="14.5703125" style="50" customWidth="1"/>
    <col min="10766" max="10766" width="12" style="50" customWidth="1"/>
    <col min="10767" max="10767" width="10.85546875" style="50" customWidth="1"/>
    <col min="10768" max="10768" width="18" style="50" customWidth="1"/>
    <col min="10769" max="10769" width="16.28515625" style="50" customWidth="1"/>
    <col min="10770" max="11010" width="9.140625" style="50"/>
    <col min="11011" max="11011" width="10.42578125" style="50" customWidth="1"/>
    <col min="11012" max="11012" width="26.5703125" style="50" customWidth="1"/>
    <col min="11013" max="11014" width="12.5703125" style="50" customWidth="1"/>
    <col min="11015" max="11015" width="15" style="50" customWidth="1"/>
    <col min="11016" max="11016" width="11.28515625" style="50" customWidth="1"/>
    <col min="11017" max="11017" width="12" style="50" customWidth="1"/>
    <col min="11018" max="11018" width="34.140625" style="50" customWidth="1"/>
    <col min="11019" max="11019" width="9.85546875" style="50" customWidth="1"/>
    <col min="11020" max="11020" width="9.140625" style="50"/>
    <col min="11021" max="11021" width="14.5703125" style="50" customWidth="1"/>
    <col min="11022" max="11022" width="12" style="50" customWidth="1"/>
    <col min="11023" max="11023" width="10.85546875" style="50" customWidth="1"/>
    <col min="11024" max="11024" width="18" style="50" customWidth="1"/>
    <col min="11025" max="11025" width="16.28515625" style="50" customWidth="1"/>
    <col min="11026" max="11266" width="9.140625" style="50"/>
    <col min="11267" max="11267" width="10.42578125" style="50" customWidth="1"/>
    <col min="11268" max="11268" width="26.5703125" style="50" customWidth="1"/>
    <col min="11269" max="11270" width="12.5703125" style="50" customWidth="1"/>
    <col min="11271" max="11271" width="15" style="50" customWidth="1"/>
    <col min="11272" max="11272" width="11.28515625" style="50" customWidth="1"/>
    <col min="11273" max="11273" width="12" style="50" customWidth="1"/>
    <col min="11274" max="11274" width="34.140625" style="50" customWidth="1"/>
    <col min="11275" max="11275" width="9.85546875" style="50" customWidth="1"/>
    <col min="11276" max="11276" width="9.140625" style="50"/>
    <col min="11277" max="11277" width="14.5703125" style="50" customWidth="1"/>
    <col min="11278" max="11278" width="12" style="50" customWidth="1"/>
    <col min="11279" max="11279" width="10.85546875" style="50" customWidth="1"/>
    <col min="11280" max="11280" width="18" style="50" customWidth="1"/>
    <col min="11281" max="11281" width="16.28515625" style="50" customWidth="1"/>
    <col min="11282" max="11522" width="9.140625" style="50"/>
    <col min="11523" max="11523" width="10.42578125" style="50" customWidth="1"/>
    <col min="11524" max="11524" width="26.5703125" style="50" customWidth="1"/>
    <col min="11525" max="11526" width="12.5703125" style="50" customWidth="1"/>
    <col min="11527" max="11527" width="15" style="50" customWidth="1"/>
    <col min="11528" max="11528" width="11.28515625" style="50" customWidth="1"/>
    <col min="11529" max="11529" width="12" style="50" customWidth="1"/>
    <col min="11530" max="11530" width="34.140625" style="50" customWidth="1"/>
    <col min="11531" max="11531" width="9.85546875" style="50" customWidth="1"/>
    <col min="11532" max="11532" width="9.140625" style="50"/>
    <col min="11533" max="11533" width="14.5703125" style="50" customWidth="1"/>
    <col min="11534" max="11534" width="12" style="50" customWidth="1"/>
    <col min="11535" max="11535" width="10.85546875" style="50" customWidth="1"/>
    <col min="11536" max="11536" width="18" style="50" customWidth="1"/>
    <col min="11537" max="11537" width="16.28515625" style="50" customWidth="1"/>
    <col min="11538" max="11778" width="9.140625" style="50"/>
    <col min="11779" max="11779" width="10.42578125" style="50" customWidth="1"/>
    <col min="11780" max="11780" width="26.5703125" style="50" customWidth="1"/>
    <col min="11781" max="11782" width="12.5703125" style="50" customWidth="1"/>
    <col min="11783" max="11783" width="15" style="50" customWidth="1"/>
    <col min="11784" max="11784" width="11.28515625" style="50" customWidth="1"/>
    <col min="11785" max="11785" width="12" style="50" customWidth="1"/>
    <col min="11786" max="11786" width="34.140625" style="50" customWidth="1"/>
    <col min="11787" max="11787" width="9.85546875" style="50" customWidth="1"/>
    <col min="11788" max="11788" width="9.140625" style="50"/>
    <col min="11789" max="11789" width="14.5703125" style="50" customWidth="1"/>
    <col min="11790" max="11790" width="12" style="50" customWidth="1"/>
    <col min="11791" max="11791" width="10.85546875" style="50" customWidth="1"/>
    <col min="11792" max="11792" width="18" style="50" customWidth="1"/>
    <col min="11793" max="11793" width="16.28515625" style="50" customWidth="1"/>
    <col min="11794" max="12034" width="9.140625" style="50"/>
    <col min="12035" max="12035" width="10.42578125" style="50" customWidth="1"/>
    <col min="12036" max="12036" width="26.5703125" style="50" customWidth="1"/>
    <col min="12037" max="12038" width="12.5703125" style="50" customWidth="1"/>
    <col min="12039" max="12039" width="15" style="50" customWidth="1"/>
    <col min="12040" max="12040" width="11.28515625" style="50" customWidth="1"/>
    <col min="12041" max="12041" width="12" style="50" customWidth="1"/>
    <col min="12042" max="12042" width="34.140625" style="50" customWidth="1"/>
    <col min="12043" max="12043" width="9.85546875" style="50" customWidth="1"/>
    <col min="12044" max="12044" width="9.140625" style="50"/>
    <col min="12045" max="12045" width="14.5703125" style="50" customWidth="1"/>
    <col min="12046" max="12046" width="12" style="50" customWidth="1"/>
    <col min="12047" max="12047" width="10.85546875" style="50" customWidth="1"/>
    <col min="12048" max="12048" width="18" style="50" customWidth="1"/>
    <col min="12049" max="12049" width="16.28515625" style="50" customWidth="1"/>
    <col min="12050" max="12290" width="9.140625" style="50"/>
    <col min="12291" max="12291" width="10.42578125" style="50" customWidth="1"/>
    <col min="12292" max="12292" width="26.5703125" style="50" customWidth="1"/>
    <col min="12293" max="12294" width="12.5703125" style="50" customWidth="1"/>
    <col min="12295" max="12295" width="15" style="50" customWidth="1"/>
    <col min="12296" max="12296" width="11.28515625" style="50" customWidth="1"/>
    <col min="12297" max="12297" width="12" style="50" customWidth="1"/>
    <col min="12298" max="12298" width="34.140625" style="50" customWidth="1"/>
    <col min="12299" max="12299" width="9.85546875" style="50" customWidth="1"/>
    <col min="12300" max="12300" width="9.140625" style="50"/>
    <col min="12301" max="12301" width="14.5703125" style="50" customWidth="1"/>
    <col min="12302" max="12302" width="12" style="50" customWidth="1"/>
    <col min="12303" max="12303" width="10.85546875" style="50" customWidth="1"/>
    <col min="12304" max="12304" width="18" style="50" customWidth="1"/>
    <col min="12305" max="12305" width="16.28515625" style="50" customWidth="1"/>
    <col min="12306" max="12546" width="9.140625" style="50"/>
    <col min="12547" max="12547" width="10.42578125" style="50" customWidth="1"/>
    <col min="12548" max="12548" width="26.5703125" style="50" customWidth="1"/>
    <col min="12549" max="12550" width="12.5703125" style="50" customWidth="1"/>
    <col min="12551" max="12551" width="15" style="50" customWidth="1"/>
    <col min="12552" max="12552" width="11.28515625" style="50" customWidth="1"/>
    <col min="12553" max="12553" width="12" style="50" customWidth="1"/>
    <col min="12554" max="12554" width="34.140625" style="50" customWidth="1"/>
    <col min="12555" max="12555" width="9.85546875" style="50" customWidth="1"/>
    <col min="12556" max="12556" width="9.140625" style="50"/>
    <col min="12557" max="12557" width="14.5703125" style="50" customWidth="1"/>
    <col min="12558" max="12558" width="12" style="50" customWidth="1"/>
    <col min="12559" max="12559" width="10.85546875" style="50" customWidth="1"/>
    <col min="12560" max="12560" width="18" style="50" customWidth="1"/>
    <col min="12561" max="12561" width="16.28515625" style="50" customWidth="1"/>
    <col min="12562" max="12802" width="9.140625" style="50"/>
    <col min="12803" max="12803" width="10.42578125" style="50" customWidth="1"/>
    <col min="12804" max="12804" width="26.5703125" style="50" customWidth="1"/>
    <col min="12805" max="12806" width="12.5703125" style="50" customWidth="1"/>
    <col min="12807" max="12807" width="15" style="50" customWidth="1"/>
    <col min="12808" max="12808" width="11.28515625" style="50" customWidth="1"/>
    <col min="12809" max="12809" width="12" style="50" customWidth="1"/>
    <col min="12810" max="12810" width="34.140625" style="50" customWidth="1"/>
    <col min="12811" max="12811" width="9.85546875" style="50" customWidth="1"/>
    <col min="12812" max="12812" width="9.140625" style="50"/>
    <col min="12813" max="12813" width="14.5703125" style="50" customWidth="1"/>
    <col min="12814" max="12814" width="12" style="50" customWidth="1"/>
    <col min="12815" max="12815" width="10.85546875" style="50" customWidth="1"/>
    <col min="12816" max="12816" width="18" style="50" customWidth="1"/>
    <col min="12817" max="12817" width="16.28515625" style="50" customWidth="1"/>
    <col min="12818" max="13058" width="9.140625" style="50"/>
    <col min="13059" max="13059" width="10.42578125" style="50" customWidth="1"/>
    <col min="13060" max="13060" width="26.5703125" style="50" customWidth="1"/>
    <col min="13061" max="13062" width="12.5703125" style="50" customWidth="1"/>
    <col min="13063" max="13063" width="15" style="50" customWidth="1"/>
    <col min="13064" max="13064" width="11.28515625" style="50" customWidth="1"/>
    <col min="13065" max="13065" width="12" style="50" customWidth="1"/>
    <col min="13066" max="13066" width="34.140625" style="50" customWidth="1"/>
    <col min="13067" max="13067" width="9.85546875" style="50" customWidth="1"/>
    <col min="13068" max="13068" width="9.140625" style="50"/>
    <col min="13069" max="13069" width="14.5703125" style="50" customWidth="1"/>
    <col min="13070" max="13070" width="12" style="50" customWidth="1"/>
    <col min="13071" max="13071" width="10.85546875" style="50" customWidth="1"/>
    <col min="13072" max="13072" width="18" style="50" customWidth="1"/>
    <col min="13073" max="13073" width="16.28515625" style="50" customWidth="1"/>
    <col min="13074" max="13314" width="9.140625" style="50"/>
    <col min="13315" max="13315" width="10.42578125" style="50" customWidth="1"/>
    <col min="13316" max="13316" width="26.5703125" style="50" customWidth="1"/>
    <col min="13317" max="13318" width="12.5703125" style="50" customWidth="1"/>
    <col min="13319" max="13319" width="15" style="50" customWidth="1"/>
    <col min="13320" max="13320" width="11.28515625" style="50" customWidth="1"/>
    <col min="13321" max="13321" width="12" style="50" customWidth="1"/>
    <col min="13322" max="13322" width="34.140625" style="50" customWidth="1"/>
    <col min="13323" max="13323" width="9.85546875" style="50" customWidth="1"/>
    <col min="13324" max="13324" width="9.140625" style="50"/>
    <col min="13325" max="13325" width="14.5703125" style="50" customWidth="1"/>
    <col min="13326" max="13326" width="12" style="50" customWidth="1"/>
    <col min="13327" max="13327" width="10.85546875" style="50" customWidth="1"/>
    <col min="13328" max="13328" width="18" style="50" customWidth="1"/>
    <col min="13329" max="13329" width="16.28515625" style="50" customWidth="1"/>
    <col min="13330" max="13570" width="9.140625" style="50"/>
    <col min="13571" max="13571" width="10.42578125" style="50" customWidth="1"/>
    <col min="13572" max="13572" width="26.5703125" style="50" customWidth="1"/>
    <col min="13573" max="13574" width="12.5703125" style="50" customWidth="1"/>
    <col min="13575" max="13575" width="15" style="50" customWidth="1"/>
    <col min="13576" max="13576" width="11.28515625" style="50" customWidth="1"/>
    <col min="13577" max="13577" width="12" style="50" customWidth="1"/>
    <col min="13578" max="13578" width="34.140625" style="50" customWidth="1"/>
    <col min="13579" max="13579" width="9.85546875" style="50" customWidth="1"/>
    <col min="13580" max="13580" width="9.140625" style="50"/>
    <col min="13581" max="13581" width="14.5703125" style="50" customWidth="1"/>
    <col min="13582" max="13582" width="12" style="50" customWidth="1"/>
    <col min="13583" max="13583" width="10.85546875" style="50" customWidth="1"/>
    <col min="13584" max="13584" width="18" style="50" customWidth="1"/>
    <col min="13585" max="13585" width="16.28515625" style="50" customWidth="1"/>
    <col min="13586" max="13826" width="9.140625" style="50"/>
    <col min="13827" max="13827" width="10.42578125" style="50" customWidth="1"/>
    <col min="13828" max="13828" width="26.5703125" style="50" customWidth="1"/>
    <col min="13829" max="13830" width="12.5703125" style="50" customWidth="1"/>
    <col min="13831" max="13831" width="15" style="50" customWidth="1"/>
    <col min="13832" max="13832" width="11.28515625" style="50" customWidth="1"/>
    <col min="13833" max="13833" width="12" style="50" customWidth="1"/>
    <col min="13834" max="13834" width="34.140625" style="50" customWidth="1"/>
    <col min="13835" max="13835" width="9.85546875" style="50" customWidth="1"/>
    <col min="13836" max="13836" width="9.140625" style="50"/>
    <col min="13837" max="13837" width="14.5703125" style="50" customWidth="1"/>
    <col min="13838" max="13838" width="12" style="50" customWidth="1"/>
    <col min="13839" max="13839" width="10.85546875" style="50" customWidth="1"/>
    <col min="13840" max="13840" width="18" style="50" customWidth="1"/>
    <col min="13841" max="13841" width="16.28515625" style="50" customWidth="1"/>
    <col min="13842" max="14082" width="9.140625" style="50"/>
    <col min="14083" max="14083" width="10.42578125" style="50" customWidth="1"/>
    <col min="14084" max="14084" width="26.5703125" style="50" customWidth="1"/>
    <col min="14085" max="14086" width="12.5703125" style="50" customWidth="1"/>
    <col min="14087" max="14087" width="15" style="50" customWidth="1"/>
    <col min="14088" max="14088" width="11.28515625" style="50" customWidth="1"/>
    <col min="14089" max="14089" width="12" style="50" customWidth="1"/>
    <col min="14090" max="14090" width="34.140625" style="50" customWidth="1"/>
    <col min="14091" max="14091" width="9.85546875" style="50" customWidth="1"/>
    <col min="14092" max="14092" width="9.140625" style="50"/>
    <col min="14093" max="14093" width="14.5703125" style="50" customWidth="1"/>
    <col min="14094" max="14094" width="12" style="50" customWidth="1"/>
    <col min="14095" max="14095" width="10.85546875" style="50" customWidth="1"/>
    <col min="14096" max="14096" width="18" style="50" customWidth="1"/>
    <col min="14097" max="14097" width="16.28515625" style="50" customWidth="1"/>
    <col min="14098" max="14338" width="9.140625" style="50"/>
    <col min="14339" max="14339" width="10.42578125" style="50" customWidth="1"/>
    <col min="14340" max="14340" width="26.5703125" style="50" customWidth="1"/>
    <col min="14341" max="14342" width="12.5703125" style="50" customWidth="1"/>
    <col min="14343" max="14343" width="15" style="50" customWidth="1"/>
    <col min="14344" max="14344" width="11.28515625" style="50" customWidth="1"/>
    <col min="14345" max="14345" width="12" style="50" customWidth="1"/>
    <col min="14346" max="14346" width="34.140625" style="50" customWidth="1"/>
    <col min="14347" max="14347" width="9.85546875" style="50" customWidth="1"/>
    <col min="14348" max="14348" width="9.140625" style="50"/>
    <col min="14349" max="14349" width="14.5703125" style="50" customWidth="1"/>
    <col min="14350" max="14350" width="12" style="50" customWidth="1"/>
    <col min="14351" max="14351" width="10.85546875" style="50" customWidth="1"/>
    <col min="14352" max="14352" width="18" style="50" customWidth="1"/>
    <col min="14353" max="14353" width="16.28515625" style="50" customWidth="1"/>
    <col min="14354" max="14594" width="9.140625" style="50"/>
    <col min="14595" max="14595" width="10.42578125" style="50" customWidth="1"/>
    <col min="14596" max="14596" width="26.5703125" style="50" customWidth="1"/>
    <col min="14597" max="14598" width="12.5703125" style="50" customWidth="1"/>
    <col min="14599" max="14599" width="15" style="50" customWidth="1"/>
    <col min="14600" max="14600" width="11.28515625" style="50" customWidth="1"/>
    <col min="14601" max="14601" width="12" style="50" customWidth="1"/>
    <col min="14602" max="14602" width="34.140625" style="50" customWidth="1"/>
    <col min="14603" max="14603" width="9.85546875" style="50" customWidth="1"/>
    <col min="14604" max="14604" width="9.140625" style="50"/>
    <col min="14605" max="14605" width="14.5703125" style="50" customWidth="1"/>
    <col min="14606" max="14606" width="12" style="50" customWidth="1"/>
    <col min="14607" max="14607" width="10.85546875" style="50" customWidth="1"/>
    <col min="14608" max="14608" width="18" style="50" customWidth="1"/>
    <col min="14609" max="14609" width="16.28515625" style="50" customWidth="1"/>
    <col min="14610" max="14850" width="9.140625" style="50"/>
    <col min="14851" max="14851" width="10.42578125" style="50" customWidth="1"/>
    <col min="14852" max="14852" width="26.5703125" style="50" customWidth="1"/>
    <col min="14853" max="14854" width="12.5703125" style="50" customWidth="1"/>
    <col min="14855" max="14855" width="15" style="50" customWidth="1"/>
    <col min="14856" max="14856" width="11.28515625" style="50" customWidth="1"/>
    <col min="14857" max="14857" width="12" style="50" customWidth="1"/>
    <col min="14858" max="14858" width="34.140625" style="50" customWidth="1"/>
    <col min="14859" max="14859" width="9.85546875" style="50" customWidth="1"/>
    <col min="14860" max="14860" width="9.140625" style="50"/>
    <col min="14861" max="14861" width="14.5703125" style="50" customWidth="1"/>
    <col min="14862" max="14862" width="12" style="50" customWidth="1"/>
    <col min="14863" max="14863" width="10.85546875" style="50" customWidth="1"/>
    <col min="14864" max="14864" width="18" style="50" customWidth="1"/>
    <col min="14865" max="14865" width="16.28515625" style="50" customWidth="1"/>
    <col min="14866" max="15106" width="9.140625" style="50"/>
    <col min="15107" max="15107" width="10.42578125" style="50" customWidth="1"/>
    <col min="15108" max="15108" width="26.5703125" style="50" customWidth="1"/>
    <col min="15109" max="15110" width="12.5703125" style="50" customWidth="1"/>
    <col min="15111" max="15111" width="15" style="50" customWidth="1"/>
    <col min="15112" max="15112" width="11.28515625" style="50" customWidth="1"/>
    <col min="15113" max="15113" width="12" style="50" customWidth="1"/>
    <col min="15114" max="15114" width="34.140625" style="50" customWidth="1"/>
    <col min="15115" max="15115" width="9.85546875" style="50" customWidth="1"/>
    <col min="15116" max="15116" width="9.140625" style="50"/>
    <col min="15117" max="15117" width="14.5703125" style="50" customWidth="1"/>
    <col min="15118" max="15118" width="12" style="50" customWidth="1"/>
    <col min="15119" max="15119" width="10.85546875" style="50" customWidth="1"/>
    <col min="15120" max="15120" width="18" style="50" customWidth="1"/>
    <col min="15121" max="15121" width="16.28515625" style="50" customWidth="1"/>
    <col min="15122" max="15362" width="9.140625" style="50"/>
    <col min="15363" max="15363" width="10.42578125" style="50" customWidth="1"/>
    <col min="15364" max="15364" width="26.5703125" style="50" customWidth="1"/>
    <col min="15365" max="15366" width="12.5703125" style="50" customWidth="1"/>
    <col min="15367" max="15367" width="15" style="50" customWidth="1"/>
    <col min="15368" max="15368" width="11.28515625" style="50" customWidth="1"/>
    <col min="15369" max="15369" width="12" style="50" customWidth="1"/>
    <col min="15370" max="15370" width="34.140625" style="50" customWidth="1"/>
    <col min="15371" max="15371" width="9.85546875" style="50" customWidth="1"/>
    <col min="15372" max="15372" width="9.140625" style="50"/>
    <col min="15373" max="15373" width="14.5703125" style="50" customWidth="1"/>
    <col min="15374" max="15374" width="12" style="50" customWidth="1"/>
    <col min="15375" max="15375" width="10.85546875" style="50" customWidth="1"/>
    <col min="15376" max="15376" width="18" style="50" customWidth="1"/>
    <col min="15377" max="15377" width="16.28515625" style="50" customWidth="1"/>
    <col min="15378" max="15618" width="9.140625" style="50"/>
    <col min="15619" max="15619" width="10.42578125" style="50" customWidth="1"/>
    <col min="15620" max="15620" width="26.5703125" style="50" customWidth="1"/>
    <col min="15621" max="15622" width="12.5703125" style="50" customWidth="1"/>
    <col min="15623" max="15623" width="15" style="50" customWidth="1"/>
    <col min="15624" max="15624" width="11.28515625" style="50" customWidth="1"/>
    <col min="15625" max="15625" width="12" style="50" customWidth="1"/>
    <col min="15626" max="15626" width="34.140625" style="50" customWidth="1"/>
    <col min="15627" max="15627" width="9.85546875" style="50" customWidth="1"/>
    <col min="15628" max="15628" width="9.140625" style="50"/>
    <col min="15629" max="15629" width="14.5703125" style="50" customWidth="1"/>
    <col min="15630" max="15630" width="12" style="50" customWidth="1"/>
    <col min="15631" max="15631" width="10.85546875" style="50" customWidth="1"/>
    <col min="15632" max="15632" width="18" style="50" customWidth="1"/>
    <col min="15633" max="15633" width="16.28515625" style="50" customWidth="1"/>
    <col min="15634" max="15874" width="9.140625" style="50"/>
    <col min="15875" max="15875" width="10.42578125" style="50" customWidth="1"/>
    <col min="15876" max="15876" width="26.5703125" style="50" customWidth="1"/>
    <col min="15877" max="15878" width="12.5703125" style="50" customWidth="1"/>
    <col min="15879" max="15879" width="15" style="50" customWidth="1"/>
    <col min="15880" max="15880" width="11.28515625" style="50" customWidth="1"/>
    <col min="15881" max="15881" width="12" style="50" customWidth="1"/>
    <col min="15882" max="15882" width="34.140625" style="50" customWidth="1"/>
    <col min="15883" max="15883" width="9.85546875" style="50" customWidth="1"/>
    <col min="15884" max="15884" width="9.140625" style="50"/>
    <col min="15885" max="15885" width="14.5703125" style="50" customWidth="1"/>
    <col min="15886" max="15886" width="12" style="50" customWidth="1"/>
    <col min="15887" max="15887" width="10.85546875" style="50" customWidth="1"/>
    <col min="15888" max="15888" width="18" style="50" customWidth="1"/>
    <col min="15889" max="15889" width="16.28515625" style="50" customWidth="1"/>
    <col min="15890" max="16130" width="9.140625" style="50"/>
    <col min="16131" max="16131" width="10.42578125" style="50" customWidth="1"/>
    <col min="16132" max="16132" width="26.5703125" style="50" customWidth="1"/>
    <col min="16133" max="16134" width="12.5703125" style="50" customWidth="1"/>
    <col min="16135" max="16135" width="15" style="50" customWidth="1"/>
    <col min="16136" max="16136" width="11.28515625" style="50" customWidth="1"/>
    <col min="16137" max="16137" width="12" style="50" customWidth="1"/>
    <col min="16138" max="16138" width="34.140625" style="50" customWidth="1"/>
    <col min="16139" max="16139" width="9.85546875" style="50" customWidth="1"/>
    <col min="16140" max="16140" width="9.140625" style="50"/>
    <col min="16141" max="16141" width="14.5703125" style="50" customWidth="1"/>
    <col min="16142" max="16142" width="12" style="50" customWidth="1"/>
    <col min="16143" max="16143" width="10.85546875" style="50" customWidth="1"/>
    <col min="16144" max="16144" width="18" style="50" customWidth="1"/>
    <col min="16145" max="16145" width="16.28515625" style="50" customWidth="1"/>
    <col min="16146" max="16384" width="9.140625" style="50"/>
  </cols>
  <sheetData>
    <row r="3" spans="2:17" ht="46.5" customHeight="1" x14ac:dyDescent="0.25">
      <c r="B3" s="1"/>
      <c r="C3" s="1"/>
      <c r="D3" s="2"/>
      <c r="E3" s="2"/>
      <c r="F3" s="2"/>
      <c r="G3" s="2"/>
      <c r="H3" s="2"/>
      <c r="I3" s="3"/>
      <c r="J3" s="3"/>
      <c r="K3" s="4"/>
      <c r="L3" s="3"/>
      <c r="M3" s="3"/>
      <c r="N3" s="3"/>
      <c r="O3" s="11"/>
      <c r="P3" s="11"/>
      <c r="Q3" s="5"/>
    </row>
    <row r="4" spans="2:17" ht="46.5" customHeight="1" x14ac:dyDescent="0.25">
      <c r="B4" s="1"/>
      <c r="C4" s="1"/>
      <c r="D4" s="154" t="s">
        <v>122</v>
      </c>
      <c r="E4" s="154"/>
      <c r="F4" s="154"/>
      <c r="G4" s="154"/>
      <c r="H4" s="154"/>
      <c r="I4" s="154"/>
      <c r="L4" s="8"/>
      <c r="M4" s="8"/>
      <c r="N4" s="8"/>
      <c r="O4" s="10"/>
      <c r="P4" s="10"/>
      <c r="Q4" s="9"/>
    </row>
    <row r="5" spans="2:17" ht="46.5" customHeight="1" x14ac:dyDescent="0.35">
      <c r="B5" s="1"/>
      <c r="C5" s="1"/>
      <c r="D5" s="4"/>
      <c r="E5" s="4"/>
      <c r="F5" s="4"/>
      <c r="G5" s="4"/>
      <c r="H5" s="4"/>
      <c r="I5" s="3"/>
      <c r="J5" s="3"/>
      <c r="K5" s="6"/>
      <c r="L5" s="3"/>
      <c r="M5" s="3"/>
      <c r="N5" s="3"/>
      <c r="O5" s="5"/>
      <c r="P5" s="5"/>
      <c r="Q5" s="5"/>
    </row>
    <row r="6" spans="2:17" s="7" customFormat="1" ht="20.25" customHeight="1" x14ac:dyDescent="0.3">
      <c r="B6" s="156" t="s">
        <v>15</v>
      </c>
      <c r="C6" s="157" t="s">
        <v>76</v>
      </c>
      <c r="D6" s="48" t="s">
        <v>115</v>
      </c>
      <c r="E6" s="159" t="s">
        <v>66</v>
      </c>
      <c r="F6" s="159" t="s">
        <v>67</v>
      </c>
      <c r="G6" s="87" t="s">
        <v>74</v>
      </c>
      <c r="H6" s="87" t="s">
        <v>18</v>
      </c>
      <c r="I6" s="87" t="s">
        <v>19</v>
      </c>
      <c r="J6" s="87" t="s">
        <v>22</v>
      </c>
      <c r="K6" s="87" t="s">
        <v>23</v>
      </c>
    </row>
    <row r="7" spans="2:17" s="7" customFormat="1" ht="20.25" customHeight="1" x14ac:dyDescent="0.3">
      <c r="B7" s="156"/>
      <c r="C7" s="158"/>
      <c r="D7" s="48" t="s">
        <v>84</v>
      </c>
      <c r="E7" s="160"/>
      <c r="F7" s="160"/>
      <c r="G7" s="88" t="s">
        <v>68</v>
      </c>
      <c r="H7" s="88" t="s">
        <v>97</v>
      </c>
      <c r="I7" s="88" t="s">
        <v>170</v>
      </c>
      <c r="J7" s="88" t="s">
        <v>89</v>
      </c>
      <c r="K7" s="88" t="s">
        <v>90</v>
      </c>
    </row>
    <row r="8" spans="2:17" ht="27.75" customHeight="1" x14ac:dyDescent="0.3">
      <c r="B8" s="64" t="s">
        <v>166</v>
      </c>
      <c r="C8" s="64" t="s">
        <v>129</v>
      </c>
      <c r="D8" s="51">
        <v>44377</v>
      </c>
      <c r="E8" s="51" t="s">
        <v>85</v>
      </c>
      <c r="F8" s="83" t="s">
        <v>86</v>
      </c>
      <c r="G8" s="83" t="s">
        <v>75</v>
      </c>
      <c r="H8" s="51">
        <v>44384</v>
      </c>
      <c r="I8" s="51">
        <v>44385</v>
      </c>
      <c r="J8" s="51">
        <v>44386</v>
      </c>
      <c r="K8" s="51">
        <v>44386</v>
      </c>
    </row>
    <row r="9" spans="2:17" ht="27.75" customHeight="1" x14ac:dyDescent="0.3">
      <c r="B9" s="64" t="s">
        <v>167</v>
      </c>
      <c r="C9" s="64" t="s">
        <v>124</v>
      </c>
      <c r="D9" s="51">
        <f t="shared" ref="D9:D38" si="0">D8+7</f>
        <v>44384</v>
      </c>
      <c r="E9" s="51" t="s">
        <v>85</v>
      </c>
      <c r="F9" s="83" t="s">
        <v>86</v>
      </c>
      <c r="G9" s="83" t="s">
        <v>75</v>
      </c>
      <c r="H9" s="51">
        <f t="shared" ref="H9" si="1">D9+7</f>
        <v>44391</v>
      </c>
      <c r="I9" s="51">
        <f t="shared" ref="I9" si="2">D9+8</f>
        <v>44392</v>
      </c>
      <c r="J9" s="51">
        <f t="shared" ref="J9" si="3">D9+9</f>
        <v>44393</v>
      </c>
      <c r="K9" s="51">
        <f t="shared" ref="K9" si="4">D9+9</f>
        <v>44393</v>
      </c>
    </row>
    <row r="10" spans="2:17" ht="27.75" customHeight="1" x14ac:dyDescent="0.3">
      <c r="B10" s="64" t="s">
        <v>177</v>
      </c>
      <c r="C10" s="64" t="s">
        <v>144</v>
      </c>
      <c r="D10" s="51">
        <f t="shared" si="0"/>
        <v>44391</v>
      </c>
      <c r="E10" s="51" t="s">
        <v>85</v>
      </c>
      <c r="F10" s="83" t="s">
        <v>86</v>
      </c>
      <c r="G10" s="83" t="s">
        <v>75</v>
      </c>
      <c r="H10" s="51">
        <f t="shared" ref="H9:H19" si="5">D10+7</f>
        <v>44398</v>
      </c>
      <c r="I10" s="51">
        <f t="shared" ref="I9:I19" si="6">D10+8</f>
        <v>44399</v>
      </c>
      <c r="J10" s="51">
        <f t="shared" ref="J9:J19" si="7">D10+9</f>
        <v>44400</v>
      </c>
      <c r="K10" s="51">
        <f t="shared" ref="K9:K19" si="8">D10+9</f>
        <v>44400</v>
      </c>
    </row>
    <row r="11" spans="2:17" ht="27.75" customHeight="1" x14ac:dyDescent="0.3">
      <c r="B11" s="64" t="s">
        <v>178</v>
      </c>
      <c r="C11" s="64" t="s">
        <v>129</v>
      </c>
      <c r="D11" s="51">
        <f t="shared" si="0"/>
        <v>44398</v>
      </c>
      <c r="E11" s="51" t="s">
        <v>85</v>
      </c>
      <c r="F11" s="83" t="s">
        <v>86</v>
      </c>
      <c r="G11" s="83" t="s">
        <v>75</v>
      </c>
      <c r="H11" s="51">
        <f t="shared" si="5"/>
        <v>44405</v>
      </c>
      <c r="I11" s="51">
        <f t="shared" si="6"/>
        <v>44406</v>
      </c>
      <c r="J11" s="51">
        <f t="shared" si="7"/>
        <v>44407</v>
      </c>
      <c r="K11" s="51">
        <f t="shared" si="8"/>
        <v>44407</v>
      </c>
    </row>
    <row r="12" spans="2:17" ht="27.75" customHeight="1" x14ac:dyDescent="0.3">
      <c r="B12" s="64" t="s">
        <v>179</v>
      </c>
      <c r="C12" s="64" t="s">
        <v>124</v>
      </c>
      <c r="D12" s="51">
        <f t="shared" si="0"/>
        <v>44405</v>
      </c>
      <c r="E12" s="51" t="s">
        <v>85</v>
      </c>
      <c r="F12" s="83" t="s">
        <v>86</v>
      </c>
      <c r="G12" s="83" t="s">
        <v>75</v>
      </c>
      <c r="H12" s="51">
        <f t="shared" si="5"/>
        <v>44412</v>
      </c>
      <c r="I12" s="51">
        <f t="shared" si="6"/>
        <v>44413</v>
      </c>
      <c r="J12" s="51">
        <f t="shared" si="7"/>
        <v>44414</v>
      </c>
      <c r="K12" s="51">
        <f t="shared" si="8"/>
        <v>44414</v>
      </c>
    </row>
    <row r="13" spans="2:17" ht="27.75" customHeight="1" x14ac:dyDescent="0.3">
      <c r="B13" s="64" t="s">
        <v>180</v>
      </c>
      <c r="C13" s="64" t="s">
        <v>144</v>
      </c>
      <c r="D13" s="51">
        <f t="shared" si="0"/>
        <v>44412</v>
      </c>
      <c r="E13" s="51" t="s">
        <v>85</v>
      </c>
      <c r="F13" s="83" t="s">
        <v>86</v>
      </c>
      <c r="G13" s="83" t="s">
        <v>75</v>
      </c>
      <c r="H13" s="51">
        <f t="shared" si="5"/>
        <v>44419</v>
      </c>
      <c r="I13" s="51">
        <f t="shared" si="6"/>
        <v>44420</v>
      </c>
      <c r="J13" s="51">
        <f t="shared" si="7"/>
        <v>44421</v>
      </c>
      <c r="K13" s="51">
        <f t="shared" si="8"/>
        <v>44421</v>
      </c>
    </row>
    <row r="14" spans="2:17" ht="27.75" customHeight="1" x14ac:dyDescent="0.3">
      <c r="B14" s="64" t="s">
        <v>181</v>
      </c>
      <c r="C14" s="64" t="s">
        <v>129</v>
      </c>
      <c r="D14" s="51">
        <f t="shared" si="0"/>
        <v>44419</v>
      </c>
      <c r="E14" s="51" t="s">
        <v>85</v>
      </c>
      <c r="F14" s="83" t="s">
        <v>86</v>
      </c>
      <c r="G14" s="83" t="s">
        <v>75</v>
      </c>
      <c r="H14" s="51">
        <f t="shared" si="5"/>
        <v>44426</v>
      </c>
      <c r="I14" s="51">
        <f t="shared" si="6"/>
        <v>44427</v>
      </c>
      <c r="J14" s="51">
        <f t="shared" si="7"/>
        <v>44428</v>
      </c>
      <c r="K14" s="51">
        <f t="shared" si="8"/>
        <v>44428</v>
      </c>
    </row>
    <row r="15" spans="2:17" ht="27.75" customHeight="1" x14ac:dyDescent="0.3">
      <c r="B15" s="64" t="s">
        <v>182</v>
      </c>
      <c r="C15" s="64" t="s">
        <v>124</v>
      </c>
      <c r="D15" s="51">
        <f t="shared" si="0"/>
        <v>44426</v>
      </c>
      <c r="E15" s="51" t="s">
        <v>85</v>
      </c>
      <c r="F15" s="83" t="s">
        <v>86</v>
      </c>
      <c r="G15" s="83" t="s">
        <v>75</v>
      </c>
      <c r="H15" s="51">
        <f t="shared" si="5"/>
        <v>44433</v>
      </c>
      <c r="I15" s="51">
        <f t="shared" si="6"/>
        <v>44434</v>
      </c>
      <c r="J15" s="51">
        <f t="shared" si="7"/>
        <v>44435</v>
      </c>
      <c r="K15" s="51">
        <f t="shared" si="8"/>
        <v>44435</v>
      </c>
    </row>
    <row r="16" spans="2:17" ht="27.75" customHeight="1" x14ac:dyDescent="0.3">
      <c r="B16" s="64" t="s">
        <v>183</v>
      </c>
      <c r="C16" s="64" t="s">
        <v>144</v>
      </c>
      <c r="D16" s="51">
        <f t="shared" si="0"/>
        <v>44433</v>
      </c>
      <c r="E16" s="51" t="s">
        <v>85</v>
      </c>
      <c r="F16" s="83" t="s">
        <v>86</v>
      </c>
      <c r="G16" s="83" t="s">
        <v>75</v>
      </c>
      <c r="H16" s="51">
        <f t="shared" si="5"/>
        <v>44440</v>
      </c>
      <c r="I16" s="51">
        <f t="shared" si="6"/>
        <v>44441</v>
      </c>
      <c r="J16" s="51">
        <f t="shared" si="7"/>
        <v>44442</v>
      </c>
      <c r="K16" s="51">
        <f t="shared" si="8"/>
        <v>44442</v>
      </c>
    </row>
    <row r="17" spans="2:17" ht="27.75" customHeight="1" x14ac:dyDescent="0.3">
      <c r="B17" s="64" t="s">
        <v>184</v>
      </c>
      <c r="C17" s="64" t="s">
        <v>129</v>
      </c>
      <c r="D17" s="51">
        <f t="shared" si="0"/>
        <v>44440</v>
      </c>
      <c r="E17" s="51" t="s">
        <v>85</v>
      </c>
      <c r="F17" s="83" t="s">
        <v>86</v>
      </c>
      <c r="G17" s="83" t="s">
        <v>75</v>
      </c>
      <c r="H17" s="51">
        <f t="shared" si="5"/>
        <v>44447</v>
      </c>
      <c r="I17" s="51">
        <f t="shared" si="6"/>
        <v>44448</v>
      </c>
      <c r="J17" s="51">
        <f t="shared" si="7"/>
        <v>44449</v>
      </c>
      <c r="K17" s="51">
        <f t="shared" si="8"/>
        <v>44449</v>
      </c>
    </row>
    <row r="18" spans="2:17" ht="27.75" customHeight="1" x14ac:dyDescent="0.3">
      <c r="B18" s="64" t="s">
        <v>185</v>
      </c>
      <c r="C18" s="64" t="s">
        <v>124</v>
      </c>
      <c r="D18" s="51">
        <f t="shared" si="0"/>
        <v>44447</v>
      </c>
      <c r="E18" s="51" t="s">
        <v>85</v>
      </c>
      <c r="F18" s="83" t="s">
        <v>86</v>
      </c>
      <c r="G18" s="83" t="s">
        <v>75</v>
      </c>
      <c r="H18" s="51">
        <f t="shared" si="5"/>
        <v>44454</v>
      </c>
      <c r="I18" s="51">
        <f t="shared" si="6"/>
        <v>44455</v>
      </c>
      <c r="J18" s="51">
        <f t="shared" si="7"/>
        <v>44456</v>
      </c>
      <c r="K18" s="51">
        <f t="shared" si="8"/>
        <v>44456</v>
      </c>
    </row>
    <row r="19" spans="2:17" ht="27.75" customHeight="1" x14ac:dyDescent="0.3">
      <c r="B19" s="64" t="s">
        <v>186</v>
      </c>
      <c r="C19" s="64" t="s">
        <v>144</v>
      </c>
      <c r="D19" s="51">
        <f t="shared" si="0"/>
        <v>44454</v>
      </c>
      <c r="E19" s="51" t="s">
        <v>85</v>
      </c>
      <c r="F19" s="83" t="s">
        <v>86</v>
      </c>
      <c r="G19" s="83" t="s">
        <v>75</v>
      </c>
      <c r="H19" s="51">
        <f t="shared" si="5"/>
        <v>44461</v>
      </c>
      <c r="I19" s="51">
        <f t="shared" si="6"/>
        <v>44462</v>
      </c>
      <c r="J19" s="51">
        <f t="shared" si="7"/>
        <v>44463</v>
      </c>
      <c r="K19" s="51">
        <f t="shared" si="8"/>
        <v>44463</v>
      </c>
      <c r="L19" s="46"/>
      <c r="M19" s="46"/>
      <c r="N19" s="46"/>
      <c r="O19" s="46"/>
      <c r="P19" s="46"/>
      <c r="Q19" s="46"/>
    </row>
    <row r="20" spans="2:17" ht="26.25" customHeight="1" x14ac:dyDescent="0.3">
      <c r="B20" s="64" t="s">
        <v>187</v>
      </c>
      <c r="C20" s="64" t="s">
        <v>129</v>
      </c>
      <c r="D20" s="51">
        <f t="shared" si="0"/>
        <v>44461</v>
      </c>
      <c r="E20" s="51" t="s">
        <v>85</v>
      </c>
      <c r="F20" s="83" t="s">
        <v>86</v>
      </c>
      <c r="G20" s="83" t="s">
        <v>75</v>
      </c>
      <c r="H20" s="51">
        <f t="shared" ref="H20:H22" si="9">D20+7</f>
        <v>44468</v>
      </c>
      <c r="I20" s="51">
        <f t="shared" ref="I20:I22" si="10">D20+8</f>
        <v>44469</v>
      </c>
      <c r="J20" s="51">
        <f t="shared" ref="J20:J22" si="11">D20+9</f>
        <v>44470</v>
      </c>
      <c r="K20" s="51">
        <f t="shared" ref="K20:K22" si="12">D20+9</f>
        <v>44470</v>
      </c>
      <c r="L20" s="46"/>
      <c r="M20" s="46"/>
      <c r="N20" s="46"/>
      <c r="O20" s="46"/>
      <c r="P20" s="46"/>
      <c r="Q20" s="46"/>
    </row>
    <row r="21" spans="2:17" ht="27.75" customHeight="1" x14ac:dyDescent="0.3">
      <c r="B21" s="64" t="s">
        <v>188</v>
      </c>
      <c r="C21" s="64" t="s">
        <v>124</v>
      </c>
      <c r="D21" s="51">
        <f t="shared" si="0"/>
        <v>44468</v>
      </c>
      <c r="E21" s="51" t="s">
        <v>85</v>
      </c>
      <c r="F21" s="83" t="s">
        <v>86</v>
      </c>
      <c r="G21" s="83" t="s">
        <v>75</v>
      </c>
      <c r="H21" s="51">
        <v>44384</v>
      </c>
      <c r="I21" s="51">
        <v>44385</v>
      </c>
      <c r="J21" s="51">
        <v>44386</v>
      </c>
      <c r="K21" s="51">
        <v>44386</v>
      </c>
      <c r="L21" s="46"/>
      <c r="M21" s="46"/>
      <c r="N21" s="46"/>
      <c r="O21" s="46"/>
      <c r="P21" s="46"/>
      <c r="Q21" s="46"/>
    </row>
    <row r="22" spans="2:17" ht="30" customHeight="1" x14ac:dyDescent="0.3">
      <c r="B22" s="64" t="s">
        <v>189</v>
      </c>
      <c r="C22" s="64" t="s">
        <v>144</v>
      </c>
      <c r="D22" s="51">
        <f t="shared" si="0"/>
        <v>44475</v>
      </c>
      <c r="E22" s="51" t="s">
        <v>85</v>
      </c>
      <c r="F22" s="83" t="s">
        <v>86</v>
      </c>
      <c r="G22" s="83" t="s">
        <v>75</v>
      </c>
      <c r="H22" s="51">
        <f t="shared" si="9"/>
        <v>44482</v>
      </c>
      <c r="I22" s="51">
        <f t="shared" si="10"/>
        <v>44483</v>
      </c>
      <c r="J22" s="51">
        <f t="shared" si="11"/>
        <v>44484</v>
      </c>
      <c r="K22" s="51">
        <f t="shared" si="12"/>
        <v>44484</v>
      </c>
      <c r="L22" s="17"/>
      <c r="M22" s="17"/>
      <c r="N22" s="17"/>
      <c r="O22" s="18"/>
      <c r="P22" s="18"/>
      <c r="Q22" s="18"/>
    </row>
    <row r="23" spans="2:17" ht="29.25" hidden="1" customHeight="1" x14ac:dyDescent="0.3">
      <c r="B23" s="82" t="s">
        <v>111</v>
      </c>
      <c r="D23" s="51">
        <f t="shared" si="0"/>
        <v>44482</v>
      </c>
      <c r="H23" s="51">
        <f t="shared" ref="H23:H38" si="13">D23+7</f>
        <v>44489</v>
      </c>
      <c r="I23" s="51">
        <f t="shared" ref="I23:I38" si="14">D23+8</f>
        <v>44490</v>
      </c>
      <c r="J23" s="51">
        <f t="shared" ref="J23:J38" si="15">D23+9</f>
        <v>44491</v>
      </c>
      <c r="K23" s="51">
        <f t="shared" ref="K23:K38" si="16">D23+9</f>
        <v>44491</v>
      </c>
      <c r="M23" s="21"/>
      <c r="N23" s="21"/>
      <c r="O23" s="23"/>
      <c r="P23" s="23"/>
    </row>
    <row r="24" spans="2:17" ht="30.75" hidden="1" customHeight="1" x14ac:dyDescent="0.3">
      <c r="B24" s="82" t="s">
        <v>111</v>
      </c>
      <c r="D24" s="51">
        <f t="shared" si="0"/>
        <v>44489</v>
      </c>
      <c r="H24" s="51">
        <f t="shared" si="13"/>
        <v>44496</v>
      </c>
      <c r="I24" s="51">
        <f t="shared" si="14"/>
        <v>44497</v>
      </c>
      <c r="J24" s="51">
        <f t="shared" si="15"/>
        <v>44498</v>
      </c>
      <c r="K24" s="51">
        <f t="shared" si="16"/>
        <v>44498</v>
      </c>
      <c r="M24" s="22"/>
      <c r="N24" s="22"/>
      <c r="O24" s="28"/>
      <c r="P24" s="27"/>
      <c r="Q24" s="28"/>
    </row>
    <row r="25" spans="2:17" ht="28.5" hidden="1" customHeight="1" x14ac:dyDescent="0.3">
      <c r="B25" s="82" t="s">
        <v>111</v>
      </c>
      <c r="D25" s="51">
        <f t="shared" si="0"/>
        <v>44496</v>
      </c>
      <c r="H25" s="51">
        <f t="shared" si="13"/>
        <v>44503</v>
      </c>
      <c r="I25" s="51">
        <f t="shared" si="14"/>
        <v>44504</v>
      </c>
      <c r="J25" s="51">
        <f t="shared" si="15"/>
        <v>44505</v>
      </c>
      <c r="K25" s="51">
        <f t="shared" si="16"/>
        <v>44505</v>
      </c>
      <c r="M25" s="22"/>
      <c r="N25" s="22"/>
      <c r="O25" s="28"/>
      <c r="P25" s="32"/>
      <c r="Q25" s="47"/>
    </row>
    <row r="26" spans="2:17" ht="33" hidden="1" customHeight="1" x14ac:dyDescent="0.3">
      <c r="B26" s="82" t="s">
        <v>111</v>
      </c>
      <c r="D26" s="51">
        <f t="shared" si="0"/>
        <v>44503</v>
      </c>
      <c r="H26" s="51">
        <f t="shared" si="13"/>
        <v>44510</v>
      </c>
      <c r="I26" s="51">
        <f t="shared" si="14"/>
        <v>44511</v>
      </c>
      <c r="J26" s="51">
        <f t="shared" si="15"/>
        <v>44512</v>
      </c>
      <c r="K26" s="51">
        <f t="shared" si="16"/>
        <v>44512</v>
      </c>
      <c r="M26" s="22"/>
      <c r="N26" s="22"/>
      <c r="O26" s="32"/>
      <c r="Q26" s="33"/>
    </row>
    <row r="27" spans="2:17" ht="24" hidden="1" customHeight="1" x14ac:dyDescent="0.3">
      <c r="B27" s="82" t="s">
        <v>111</v>
      </c>
      <c r="D27" s="51">
        <f t="shared" si="0"/>
        <v>44510</v>
      </c>
      <c r="H27" s="51">
        <f t="shared" si="13"/>
        <v>44517</v>
      </c>
      <c r="I27" s="51">
        <f t="shared" si="14"/>
        <v>44518</v>
      </c>
      <c r="J27" s="51">
        <f t="shared" si="15"/>
        <v>44519</v>
      </c>
      <c r="K27" s="51">
        <f t="shared" si="16"/>
        <v>44519</v>
      </c>
      <c r="L27" s="19"/>
      <c r="M27" s="19"/>
      <c r="N27" s="19"/>
      <c r="O27" s="28"/>
      <c r="P27" s="32"/>
      <c r="Q27" s="36"/>
    </row>
    <row r="28" spans="2:17" ht="27.75" hidden="1" customHeight="1" x14ac:dyDescent="0.3">
      <c r="B28" s="82" t="s">
        <v>111</v>
      </c>
      <c r="D28" s="51">
        <f t="shared" si="0"/>
        <v>44517</v>
      </c>
      <c r="H28" s="51">
        <f t="shared" si="13"/>
        <v>44524</v>
      </c>
      <c r="I28" s="51">
        <f t="shared" si="14"/>
        <v>44525</v>
      </c>
      <c r="J28" s="51">
        <f t="shared" si="15"/>
        <v>44526</v>
      </c>
      <c r="K28" s="51">
        <f t="shared" si="16"/>
        <v>44526</v>
      </c>
      <c r="L28" s="32"/>
      <c r="M28" s="32"/>
      <c r="N28" s="32"/>
      <c r="O28" s="32"/>
      <c r="P28" s="32"/>
      <c r="Q28" s="39"/>
    </row>
    <row r="29" spans="2:17" ht="29.25" hidden="1" customHeight="1" x14ac:dyDescent="0.3">
      <c r="B29" s="82" t="s">
        <v>111</v>
      </c>
      <c r="D29" s="51">
        <f t="shared" si="0"/>
        <v>44524</v>
      </c>
      <c r="H29" s="51">
        <f t="shared" si="13"/>
        <v>44531</v>
      </c>
      <c r="I29" s="51">
        <f t="shared" si="14"/>
        <v>44532</v>
      </c>
      <c r="J29" s="51">
        <f t="shared" si="15"/>
        <v>44533</v>
      </c>
      <c r="K29" s="51">
        <f t="shared" si="16"/>
        <v>44533</v>
      </c>
      <c r="L29" s="31"/>
      <c r="M29" s="31"/>
      <c r="N29" s="31"/>
      <c r="O29" s="31"/>
      <c r="P29" s="31"/>
      <c r="Q29" s="41"/>
    </row>
    <row r="30" spans="2:17" ht="30" hidden="1" customHeight="1" x14ac:dyDescent="0.3">
      <c r="B30" s="82" t="s">
        <v>111</v>
      </c>
      <c r="D30" s="51">
        <f t="shared" si="0"/>
        <v>44531</v>
      </c>
      <c r="H30" s="51">
        <f t="shared" si="13"/>
        <v>44538</v>
      </c>
      <c r="I30" s="51">
        <f t="shared" si="14"/>
        <v>44539</v>
      </c>
      <c r="J30" s="51">
        <f t="shared" si="15"/>
        <v>44540</v>
      </c>
      <c r="K30" s="51">
        <f t="shared" si="16"/>
        <v>44540</v>
      </c>
      <c r="L30" s="31"/>
      <c r="M30" s="31"/>
      <c r="N30" s="31"/>
      <c r="O30" s="31"/>
      <c r="P30" s="31"/>
      <c r="Q30" s="31"/>
    </row>
    <row r="31" spans="2:17" ht="29.25" hidden="1" customHeight="1" x14ac:dyDescent="0.3">
      <c r="B31" s="82" t="s">
        <v>111</v>
      </c>
      <c r="D31" s="51">
        <f t="shared" si="0"/>
        <v>44538</v>
      </c>
      <c r="H31" s="51">
        <f t="shared" si="13"/>
        <v>44545</v>
      </c>
      <c r="I31" s="51">
        <f t="shared" si="14"/>
        <v>44546</v>
      </c>
      <c r="J31" s="51">
        <f t="shared" si="15"/>
        <v>44547</v>
      </c>
      <c r="K31" s="51">
        <f t="shared" si="16"/>
        <v>44547</v>
      </c>
      <c r="L31" s="12"/>
      <c r="M31" s="12"/>
      <c r="N31" s="12"/>
      <c r="O31" s="12"/>
      <c r="P31" s="12"/>
      <c r="Q31" s="12"/>
    </row>
    <row r="32" spans="2:17" ht="31.5" hidden="1" customHeight="1" x14ac:dyDescent="0.3">
      <c r="B32" s="82" t="s">
        <v>111</v>
      </c>
      <c r="D32" s="51">
        <f t="shared" si="0"/>
        <v>44545</v>
      </c>
      <c r="H32" s="51">
        <f t="shared" si="13"/>
        <v>44552</v>
      </c>
      <c r="I32" s="51">
        <f t="shared" si="14"/>
        <v>44553</v>
      </c>
      <c r="J32" s="51">
        <f t="shared" si="15"/>
        <v>44554</v>
      </c>
      <c r="K32" s="51">
        <f t="shared" si="16"/>
        <v>44554</v>
      </c>
    </row>
    <row r="33" spans="2:11" ht="25.5" hidden="1" customHeight="1" x14ac:dyDescent="0.3">
      <c r="B33" s="82" t="s">
        <v>111</v>
      </c>
      <c r="D33" s="51">
        <f t="shared" si="0"/>
        <v>44552</v>
      </c>
      <c r="H33" s="51">
        <f t="shared" si="13"/>
        <v>44559</v>
      </c>
      <c r="I33" s="51">
        <f t="shared" si="14"/>
        <v>44560</v>
      </c>
      <c r="J33" s="51">
        <f t="shared" si="15"/>
        <v>44561</v>
      </c>
      <c r="K33" s="51">
        <f t="shared" si="16"/>
        <v>44561</v>
      </c>
    </row>
    <row r="34" spans="2:11" ht="30" hidden="1" customHeight="1" x14ac:dyDescent="0.3">
      <c r="B34" s="82" t="s">
        <v>111</v>
      </c>
      <c r="D34" s="51">
        <f t="shared" si="0"/>
        <v>44559</v>
      </c>
      <c r="H34" s="51">
        <f t="shared" si="13"/>
        <v>44566</v>
      </c>
      <c r="I34" s="51">
        <f t="shared" si="14"/>
        <v>44567</v>
      </c>
      <c r="J34" s="51">
        <f t="shared" si="15"/>
        <v>44568</v>
      </c>
      <c r="K34" s="51">
        <f t="shared" si="16"/>
        <v>44568</v>
      </c>
    </row>
    <row r="35" spans="2:11" ht="29.25" hidden="1" customHeight="1" x14ac:dyDescent="0.3">
      <c r="B35" s="82" t="s">
        <v>111</v>
      </c>
      <c r="D35" s="51">
        <f t="shared" si="0"/>
        <v>44566</v>
      </c>
      <c r="H35" s="51">
        <f t="shared" si="13"/>
        <v>44573</v>
      </c>
      <c r="I35" s="51">
        <f t="shared" si="14"/>
        <v>44574</v>
      </c>
      <c r="J35" s="51">
        <f t="shared" si="15"/>
        <v>44575</v>
      </c>
      <c r="K35" s="51">
        <f t="shared" si="16"/>
        <v>44575</v>
      </c>
    </row>
    <row r="36" spans="2:11" ht="20.25" hidden="1" x14ac:dyDescent="0.3">
      <c r="B36" s="82" t="s">
        <v>111</v>
      </c>
      <c r="D36" s="51">
        <f t="shared" si="0"/>
        <v>44573</v>
      </c>
      <c r="H36" s="51">
        <f t="shared" si="13"/>
        <v>44580</v>
      </c>
      <c r="I36" s="51">
        <f t="shared" si="14"/>
        <v>44581</v>
      </c>
      <c r="J36" s="51">
        <f t="shared" si="15"/>
        <v>44582</v>
      </c>
      <c r="K36" s="51">
        <f t="shared" si="16"/>
        <v>44582</v>
      </c>
    </row>
    <row r="37" spans="2:11" ht="20.25" hidden="1" x14ac:dyDescent="0.3">
      <c r="B37" s="82" t="s">
        <v>111</v>
      </c>
      <c r="D37" s="51">
        <f t="shared" si="0"/>
        <v>44580</v>
      </c>
      <c r="H37" s="51">
        <f t="shared" si="13"/>
        <v>44587</v>
      </c>
      <c r="I37" s="51">
        <f t="shared" si="14"/>
        <v>44588</v>
      </c>
      <c r="J37" s="51">
        <f t="shared" si="15"/>
        <v>44589</v>
      </c>
      <c r="K37" s="51">
        <f t="shared" si="16"/>
        <v>44589</v>
      </c>
    </row>
    <row r="38" spans="2:11" ht="20.25" hidden="1" x14ac:dyDescent="0.3">
      <c r="B38" s="82" t="s">
        <v>111</v>
      </c>
      <c r="D38" s="51">
        <f t="shared" si="0"/>
        <v>44587</v>
      </c>
      <c r="H38" s="51">
        <f t="shared" si="13"/>
        <v>44594</v>
      </c>
      <c r="I38" s="51">
        <f t="shared" si="14"/>
        <v>44595</v>
      </c>
      <c r="J38" s="51">
        <f t="shared" si="15"/>
        <v>44596</v>
      </c>
      <c r="K38" s="51">
        <f t="shared" si="16"/>
        <v>44596</v>
      </c>
    </row>
    <row r="40" spans="2:11" ht="20.25" x14ac:dyDescent="0.3">
      <c r="B40" s="54" t="s">
        <v>16</v>
      </c>
      <c r="C40" s="54"/>
      <c r="D40" s="43"/>
      <c r="E40" s="43"/>
      <c r="F40" s="43"/>
      <c r="G40" s="43"/>
      <c r="H40" s="43"/>
      <c r="I40" s="44"/>
      <c r="J40" s="45"/>
      <c r="K40" s="44"/>
    </row>
    <row r="41" spans="2:11" ht="20.25" x14ac:dyDescent="0.3">
      <c r="D41" s="13"/>
      <c r="E41" s="13"/>
      <c r="F41" s="13"/>
      <c r="G41" s="13"/>
      <c r="H41" s="13"/>
      <c r="I41" s="14" t="s">
        <v>120</v>
      </c>
      <c r="J41" s="15"/>
      <c r="K41" s="16"/>
    </row>
    <row r="42" spans="2:11" ht="20.25" x14ac:dyDescent="0.3">
      <c r="B42" s="69" t="s">
        <v>59</v>
      </c>
      <c r="C42" s="69"/>
      <c r="D42" s="13"/>
      <c r="E42" s="13" t="s">
        <v>14</v>
      </c>
      <c r="F42" s="13"/>
      <c r="G42" s="13"/>
      <c r="H42" s="13"/>
      <c r="J42" s="20"/>
      <c r="K42" s="20"/>
    </row>
    <row r="43" spans="2:11" ht="20.25" x14ac:dyDescent="0.3">
      <c r="B43" s="24"/>
      <c r="C43" s="24"/>
      <c r="D43" s="25"/>
      <c r="E43" s="25"/>
      <c r="F43" s="25" t="s">
        <v>14</v>
      </c>
      <c r="G43" s="25" t="s">
        <v>14</v>
      </c>
      <c r="H43" s="25"/>
      <c r="J43" s="26"/>
      <c r="K43" s="26"/>
    </row>
    <row r="44" spans="2:11" ht="20.25" x14ac:dyDescent="0.3">
      <c r="B44" s="31" t="s">
        <v>116</v>
      </c>
      <c r="C44" s="31"/>
      <c r="D44" s="29"/>
      <c r="E44" s="29"/>
      <c r="F44" s="29"/>
      <c r="G44" s="29"/>
      <c r="H44" s="29"/>
      <c r="I44" s="20" t="s">
        <v>1</v>
      </c>
      <c r="J44" s="30"/>
      <c r="K44" s="30"/>
    </row>
    <row r="45" spans="2:11" ht="20.25" x14ac:dyDescent="0.3">
      <c r="B45" s="31" t="s">
        <v>117</v>
      </c>
      <c r="C45" s="31"/>
      <c r="D45" s="31"/>
      <c r="E45" s="31"/>
      <c r="F45" s="31"/>
      <c r="G45" s="31"/>
      <c r="H45" s="31"/>
      <c r="I45" s="26" t="s">
        <v>2</v>
      </c>
      <c r="J45" s="32"/>
      <c r="K45" s="32"/>
    </row>
    <row r="46" spans="2:11" ht="20.25" x14ac:dyDescent="0.3">
      <c r="D46" s="34"/>
      <c r="E46" s="34"/>
      <c r="F46" s="34"/>
      <c r="G46" s="34"/>
      <c r="H46" s="34"/>
      <c r="I46" s="30" t="s">
        <v>3</v>
      </c>
      <c r="J46" s="35"/>
      <c r="K46" s="35"/>
    </row>
    <row r="47" spans="2:11" ht="20.25" x14ac:dyDescent="0.3">
      <c r="B47" s="31" t="s">
        <v>87</v>
      </c>
      <c r="C47" s="31"/>
      <c r="D47" s="37" t="s">
        <v>14</v>
      </c>
      <c r="E47" s="37"/>
      <c r="F47" s="37"/>
      <c r="G47" s="37" t="s">
        <v>14</v>
      </c>
      <c r="H47" s="37"/>
      <c r="I47" s="72" t="s">
        <v>77</v>
      </c>
      <c r="J47" s="38"/>
      <c r="K47" s="38"/>
    </row>
    <row r="48" spans="2:11" ht="20.25" x14ac:dyDescent="0.3">
      <c r="B48" s="31" t="s">
        <v>88</v>
      </c>
      <c r="C48" s="31"/>
      <c r="D48" s="24"/>
      <c r="E48" s="24"/>
      <c r="F48" s="24"/>
      <c r="G48" s="24" t="s">
        <v>14</v>
      </c>
      <c r="H48" s="24"/>
      <c r="I48" s="35" t="s">
        <v>55</v>
      </c>
      <c r="J48" s="40"/>
      <c r="K48" s="40"/>
    </row>
    <row r="49" spans="2:11" ht="20.25" x14ac:dyDescent="0.3">
      <c r="D49" s="57"/>
      <c r="E49" s="57"/>
      <c r="F49" s="57"/>
      <c r="G49" s="57"/>
      <c r="H49" s="24"/>
      <c r="I49" s="38"/>
      <c r="J49" s="31"/>
      <c r="K49" s="22"/>
    </row>
    <row r="50" spans="2:11" ht="20.25" x14ac:dyDescent="0.3">
      <c r="B50" s="56" t="s">
        <v>17</v>
      </c>
      <c r="C50" s="56"/>
      <c r="E50" s="52"/>
      <c r="F50" s="52"/>
      <c r="G50" s="52"/>
      <c r="H50" s="49"/>
      <c r="I50" s="40" t="s">
        <v>56</v>
      </c>
      <c r="J50" s="12"/>
    </row>
    <row r="51" spans="2:11" ht="20.25" x14ac:dyDescent="0.3">
      <c r="B51" s="49" t="s">
        <v>5</v>
      </c>
      <c r="C51" s="52" t="s">
        <v>6</v>
      </c>
      <c r="D51" s="58"/>
      <c r="E51" s="58"/>
      <c r="F51" s="58"/>
      <c r="G51" s="58"/>
      <c r="H51" s="49"/>
    </row>
    <row r="52" spans="2:11" ht="20.25" x14ac:dyDescent="0.3">
      <c r="B52" s="49"/>
      <c r="C52" s="49"/>
      <c r="K52" s="63" t="s">
        <v>26</v>
      </c>
    </row>
    <row r="53" spans="2:11" ht="22.5" x14ac:dyDescent="0.3">
      <c r="B53" s="61" t="s">
        <v>24</v>
      </c>
      <c r="C53" s="61"/>
    </row>
    <row r="54" spans="2:11" ht="22.5" x14ac:dyDescent="0.3">
      <c r="B54" s="61" t="s">
        <v>25</v>
      </c>
      <c r="C54" s="61"/>
    </row>
  </sheetData>
  <mergeCells count="5">
    <mergeCell ref="D4:I4"/>
    <mergeCell ref="B6:B7"/>
    <mergeCell ref="C6:C7"/>
    <mergeCell ref="E6:E7"/>
    <mergeCell ref="F6:F7"/>
  </mergeCells>
  <hyperlinks>
    <hyperlink ref="C51" r:id="rId1" xr:uid="{00000000-0004-0000-0200-000000000000}"/>
    <hyperlink ref="K52" location="MENU!A1" display="BACK TO MENU &gt;&gt;" xr:uid="{00000000-0004-0000-0200-000001000000}"/>
  </hyperlinks>
  <pageMargins left="0.27" right="0.17" top="0.17" bottom="0.2" header="0.18" footer="0.17"/>
  <pageSetup scale="43" orientation="landscape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48"/>
    <pageSetUpPr fitToPage="1"/>
  </sheetPr>
  <dimension ref="B3:S38"/>
  <sheetViews>
    <sheetView view="pageBreakPreview" zoomScale="60" zoomScaleNormal="60" workbookViewId="0">
      <pane ySplit="7" topLeftCell="A11" activePane="bottomLeft" state="frozen"/>
      <selection pane="bottomLeft" activeCell="J30" sqref="J30"/>
    </sheetView>
  </sheetViews>
  <sheetFormatPr defaultColWidth="32.85546875" defaultRowHeight="12.75" x14ac:dyDescent="0.2"/>
  <cols>
    <col min="1" max="1" width="10" style="50" customWidth="1"/>
    <col min="2" max="2" width="60" style="50" customWidth="1"/>
    <col min="3" max="3" width="18.5703125" style="50" customWidth="1"/>
    <col min="4" max="4" width="32.85546875" style="50"/>
    <col min="5" max="5" width="24.140625" style="50" customWidth="1"/>
    <col min="6" max="6" width="24.5703125" style="50" customWidth="1"/>
    <col min="7" max="7" width="18.140625" style="50" customWidth="1"/>
    <col min="8" max="8" width="21.85546875" style="50" customWidth="1"/>
    <col min="9" max="16384" width="32.85546875" style="50"/>
  </cols>
  <sheetData>
    <row r="3" spans="2:19" ht="46.5" customHeight="1" x14ac:dyDescent="0.25">
      <c r="B3" s="1"/>
      <c r="C3" s="1"/>
      <c r="D3" s="2"/>
      <c r="E3" s="2"/>
      <c r="F3" s="2"/>
      <c r="G3" s="2"/>
      <c r="H3" s="2"/>
      <c r="I3" s="3"/>
      <c r="J3" s="3"/>
      <c r="K3" s="3"/>
      <c r="L3" s="3"/>
      <c r="M3" s="4"/>
      <c r="N3" s="3"/>
      <c r="O3" s="3"/>
      <c r="P3" s="3"/>
      <c r="Q3" s="3"/>
      <c r="R3" s="11"/>
      <c r="S3" s="5"/>
    </row>
    <row r="4" spans="2:19" ht="46.5" customHeight="1" x14ac:dyDescent="0.25">
      <c r="B4" s="1"/>
      <c r="C4" s="1"/>
      <c r="D4" s="164" t="s">
        <v>121</v>
      </c>
      <c r="E4" s="164"/>
      <c r="F4" s="164"/>
      <c r="G4" s="164"/>
      <c r="H4" s="164"/>
      <c r="I4" s="164"/>
      <c r="J4" s="164"/>
      <c r="K4" s="164"/>
      <c r="L4" s="164"/>
      <c r="N4" s="8"/>
      <c r="O4" s="8"/>
      <c r="P4" s="8"/>
      <c r="Q4" s="8"/>
      <c r="R4" s="10"/>
      <c r="S4" s="9"/>
    </row>
    <row r="5" spans="2:19" ht="46.5" customHeight="1" x14ac:dyDescent="0.35">
      <c r="B5" s="1"/>
      <c r="C5" s="1"/>
      <c r="D5" s="4"/>
      <c r="E5" s="4"/>
      <c r="F5" s="4"/>
      <c r="G5" s="4"/>
      <c r="H5" s="4"/>
      <c r="I5" s="3"/>
      <c r="J5" s="3"/>
      <c r="K5" s="3"/>
      <c r="L5" s="3"/>
      <c r="M5" s="6"/>
      <c r="N5" s="3"/>
      <c r="O5" s="3"/>
      <c r="P5" s="3"/>
      <c r="Q5" s="3"/>
      <c r="R5" s="5"/>
      <c r="S5" s="5"/>
    </row>
    <row r="6" spans="2:19" s="7" customFormat="1" ht="20.25" customHeight="1" x14ac:dyDescent="0.25">
      <c r="B6" s="156" t="s">
        <v>15</v>
      </c>
      <c r="C6" s="157" t="s">
        <v>76</v>
      </c>
      <c r="D6" s="60" t="s">
        <v>54</v>
      </c>
      <c r="E6" s="98" t="s">
        <v>71</v>
      </c>
      <c r="F6" s="98" t="s">
        <v>71</v>
      </c>
      <c r="G6" s="159" t="s">
        <v>67</v>
      </c>
      <c r="H6" s="98" t="s">
        <v>74</v>
      </c>
      <c r="I6" s="165" t="s">
        <v>8</v>
      </c>
      <c r="J6" s="99" t="s">
        <v>7</v>
      </c>
      <c r="K6" s="99" t="s">
        <v>9</v>
      </c>
      <c r="L6" s="165" t="s">
        <v>11</v>
      </c>
      <c r="M6" s="162" t="s">
        <v>12</v>
      </c>
      <c r="N6" s="162" t="s">
        <v>13</v>
      </c>
    </row>
    <row r="7" spans="2:19" s="7" customFormat="1" ht="20.25" customHeight="1" x14ac:dyDescent="0.25">
      <c r="B7" s="157"/>
      <c r="C7" s="168"/>
      <c r="D7" s="98" t="s">
        <v>4</v>
      </c>
      <c r="E7" s="100" t="s">
        <v>69</v>
      </c>
      <c r="F7" s="100" t="s">
        <v>70</v>
      </c>
      <c r="G7" s="166"/>
      <c r="H7" s="100" t="s">
        <v>68</v>
      </c>
      <c r="I7" s="166"/>
      <c r="J7" s="100" t="s">
        <v>91</v>
      </c>
      <c r="K7" s="100" t="s">
        <v>10</v>
      </c>
      <c r="L7" s="167"/>
      <c r="M7" s="163"/>
      <c r="N7" s="163"/>
    </row>
    <row r="8" spans="2:19" ht="27.75" customHeight="1" x14ac:dyDescent="0.3">
      <c r="B8" s="103" t="s">
        <v>169</v>
      </c>
      <c r="C8" s="101"/>
      <c r="D8" s="102">
        <v>44311</v>
      </c>
      <c r="E8" s="102" t="s">
        <v>72</v>
      </c>
      <c r="F8" s="102" t="s">
        <v>73</v>
      </c>
      <c r="G8" s="104" t="s">
        <v>79</v>
      </c>
      <c r="H8" s="104" t="s">
        <v>80</v>
      </c>
      <c r="I8" s="102">
        <v>44317</v>
      </c>
      <c r="J8" s="135">
        <v>44318</v>
      </c>
      <c r="K8" s="102">
        <v>44318</v>
      </c>
      <c r="L8" s="102">
        <v>44319</v>
      </c>
      <c r="M8" s="105">
        <v>44320</v>
      </c>
      <c r="N8" s="106">
        <v>44321</v>
      </c>
    </row>
    <row r="9" spans="2:19" ht="27.75" customHeight="1" x14ac:dyDescent="0.3">
      <c r="B9" s="101" t="s">
        <v>133</v>
      </c>
      <c r="C9" s="101"/>
      <c r="D9" s="102">
        <f t="shared" ref="D9:D24" si="0">D8+7</f>
        <v>44318</v>
      </c>
      <c r="E9" s="102" t="s">
        <v>72</v>
      </c>
      <c r="F9" s="102" t="s">
        <v>73</v>
      </c>
      <c r="G9" s="104" t="s">
        <v>79</v>
      </c>
      <c r="H9" s="104" t="s">
        <v>80</v>
      </c>
      <c r="I9" s="102">
        <f t="shared" ref="I9:I11" si="1">D9+6</f>
        <v>44324</v>
      </c>
      <c r="J9" s="102">
        <f t="shared" ref="J9:J11" si="2">D9+7</f>
        <v>44325</v>
      </c>
      <c r="K9" s="102">
        <f t="shared" ref="K9:K11" si="3">D9+7</f>
        <v>44325</v>
      </c>
      <c r="L9" s="102">
        <f t="shared" ref="L9:L11" si="4">D9+8</f>
        <v>44326</v>
      </c>
      <c r="M9" s="105">
        <f t="shared" ref="M9:M11" si="5">D9+9</f>
        <v>44327</v>
      </c>
      <c r="N9" s="106">
        <f t="shared" ref="N9:N11" si="6">D9+10</f>
        <v>44328</v>
      </c>
    </row>
    <row r="10" spans="2:19" ht="27.75" customHeight="1" x14ac:dyDescent="0.3">
      <c r="B10" s="101" t="s">
        <v>133</v>
      </c>
      <c r="C10" s="101"/>
      <c r="D10" s="102">
        <f t="shared" si="0"/>
        <v>44325</v>
      </c>
      <c r="E10" s="102" t="s">
        <v>72</v>
      </c>
      <c r="F10" s="102" t="s">
        <v>73</v>
      </c>
      <c r="G10" s="104" t="s">
        <v>79</v>
      </c>
      <c r="H10" s="104" t="s">
        <v>80</v>
      </c>
      <c r="I10" s="102">
        <f t="shared" si="1"/>
        <v>44331</v>
      </c>
      <c r="J10" s="102">
        <f t="shared" si="2"/>
        <v>44332</v>
      </c>
      <c r="K10" s="102">
        <f t="shared" si="3"/>
        <v>44332</v>
      </c>
      <c r="L10" s="102">
        <f t="shared" si="4"/>
        <v>44333</v>
      </c>
      <c r="M10" s="105">
        <f t="shared" si="5"/>
        <v>44334</v>
      </c>
      <c r="N10" s="106">
        <f t="shared" si="6"/>
        <v>44335</v>
      </c>
    </row>
    <row r="11" spans="2:19" ht="27.75" customHeight="1" x14ac:dyDescent="0.3">
      <c r="B11" s="101" t="s">
        <v>133</v>
      </c>
      <c r="C11" s="101"/>
      <c r="D11" s="102">
        <f t="shared" si="0"/>
        <v>44332</v>
      </c>
      <c r="E11" s="102" t="s">
        <v>72</v>
      </c>
      <c r="F11" s="102" t="s">
        <v>73</v>
      </c>
      <c r="G11" s="104" t="s">
        <v>79</v>
      </c>
      <c r="H11" s="104" t="s">
        <v>80</v>
      </c>
      <c r="I11" s="102">
        <f t="shared" si="1"/>
        <v>44338</v>
      </c>
      <c r="J11" s="102">
        <f t="shared" si="2"/>
        <v>44339</v>
      </c>
      <c r="K11" s="102">
        <f t="shared" si="3"/>
        <v>44339</v>
      </c>
      <c r="L11" s="102">
        <f t="shared" si="4"/>
        <v>44340</v>
      </c>
      <c r="M11" s="105">
        <f t="shared" si="5"/>
        <v>44341</v>
      </c>
      <c r="N11" s="106">
        <f t="shared" si="6"/>
        <v>44342</v>
      </c>
    </row>
    <row r="12" spans="2:19" ht="27.75" customHeight="1" x14ac:dyDescent="0.3">
      <c r="B12" s="101" t="s">
        <v>133</v>
      </c>
      <c r="C12" s="101"/>
      <c r="D12" s="102">
        <f t="shared" si="0"/>
        <v>44339</v>
      </c>
      <c r="E12" s="102" t="s">
        <v>72</v>
      </c>
      <c r="F12" s="102" t="s">
        <v>73</v>
      </c>
      <c r="G12" s="104" t="s">
        <v>79</v>
      </c>
      <c r="H12" s="104" t="s">
        <v>80</v>
      </c>
      <c r="I12" s="102">
        <f t="shared" ref="I12:I13" si="7">D12+6</f>
        <v>44345</v>
      </c>
      <c r="J12" s="102">
        <f t="shared" ref="J12:J13" si="8">D12+7</f>
        <v>44346</v>
      </c>
      <c r="K12" s="102">
        <f t="shared" ref="K12:K13" si="9">D12+7</f>
        <v>44346</v>
      </c>
      <c r="L12" s="102">
        <f t="shared" ref="L12:L13" si="10">D12+8</f>
        <v>44347</v>
      </c>
      <c r="M12" s="105">
        <f t="shared" ref="M12:M13" si="11">D12+9</f>
        <v>44348</v>
      </c>
      <c r="N12" s="106">
        <f t="shared" ref="N12:N13" si="12">D12+10</f>
        <v>44349</v>
      </c>
    </row>
    <row r="13" spans="2:19" ht="27.75" customHeight="1" x14ac:dyDescent="0.3">
      <c r="B13" s="101" t="s">
        <v>133</v>
      </c>
      <c r="C13" s="101"/>
      <c r="D13" s="102">
        <f t="shared" si="0"/>
        <v>44346</v>
      </c>
      <c r="E13" s="102" t="s">
        <v>72</v>
      </c>
      <c r="F13" s="102" t="s">
        <v>73</v>
      </c>
      <c r="G13" s="104" t="s">
        <v>79</v>
      </c>
      <c r="H13" s="104" t="s">
        <v>80</v>
      </c>
      <c r="I13" s="102">
        <f t="shared" si="7"/>
        <v>44352</v>
      </c>
      <c r="J13" s="102">
        <f t="shared" si="8"/>
        <v>44353</v>
      </c>
      <c r="K13" s="102">
        <f t="shared" si="9"/>
        <v>44353</v>
      </c>
      <c r="L13" s="102">
        <f t="shared" si="10"/>
        <v>44354</v>
      </c>
      <c r="M13" s="105">
        <f t="shared" si="11"/>
        <v>44355</v>
      </c>
      <c r="N13" s="106">
        <f t="shared" si="12"/>
        <v>44356</v>
      </c>
    </row>
    <row r="14" spans="2:19" ht="27.75" customHeight="1" x14ac:dyDescent="0.3">
      <c r="B14" s="101" t="s">
        <v>133</v>
      </c>
      <c r="C14" s="101"/>
      <c r="D14" s="102">
        <f t="shared" si="0"/>
        <v>44353</v>
      </c>
      <c r="E14" s="102" t="s">
        <v>72</v>
      </c>
      <c r="F14" s="102" t="s">
        <v>73</v>
      </c>
      <c r="G14" s="104" t="s">
        <v>79</v>
      </c>
      <c r="H14" s="104" t="s">
        <v>80</v>
      </c>
      <c r="I14" s="102">
        <f t="shared" ref="I14:I24" si="13">D14+6</f>
        <v>44359</v>
      </c>
      <c r="J14" s="102">
        <f t="shared" ref="J14:J24" si="14">D14+7</f>
        <v>44360</v>
      </c>
      <c r="K14" s="102">
        <f t="shared" ref="K14:K24" si="15">D14+7</f>
        <v>44360</v>
      </c>
      <c r="L14" s="102">
        <f t="shared" ref="L14:L24" si="16">D14+8</f>
        <v>44361</v>
      </c>
      <c r="M14" s="105">
        <f t="shared" ref="M14:M24" si="17">D14+9</f>
        <v>44362</v>
      </c>
      <c r="N14" s="106">
        <f t="shared" ref="N14:N24" si="18">D14+10</f>
        <v>44363</v>
      </c>
    </row>
    <row r="15" spans="2:19" s="76" customFormat="1" ht="27.75" customHeight="1" x14ac:dyDescent="0.3">
      <c r="B15" s="101" t="s">
        <v>133</v>
      </c>
      <c r="C15" s="101"/>
      <c r="D15" s="102">
        <f t="shared" si="0"/>
        <v>44360</v>
      </c>
      <c r="E15" s="102" t="s">
        <v>72</v>
      </c>
      <c r="F15" s="102" t="s">
        <v>73</v>
      </c>
      <c r="G15" s="104" t="s">
        <v>79</v>
      </c>
      <c r="H15" s="104" t="s">
        <v>80</v>
      </c>
      <c r="I15" s="102">
        <f t="shared" si="13"/>
        <v>44366</v>
      </c>
      <c r="J15" s="102">
        <f t="shared" si="14"/>
        <v>44367</v>
      </c>
      <c r="K15" s="102">
        <f t="shared" si="15"/>
        <v>44367</v>
      </c>
      <c r="L15" s="102">
        <f t="shared" si="16"/>
        <v>44368</v>
      </c>
      <c r="M15" s="105">
        <f t="shared" si="17"/>
        <v>44369</v>
      </c>
      <c r="N15" s="106">
        <f t="shared" si="18"/>
        <v>44370</v>
      </c>
    </row>
    <row r="16" spans="2:19" ht="27.75" customHeight="1" x14ac:dyDescent="0.3">
      <c r="B16" s="101" t="s">
        <v>133</v>
      </c>
      <c r="C16" s="101"/>
      <c r="D16" s="102">
        <f t="shared" si="0"/>
        <v>44367</v>
      </c>
      <c r="E16" s="102" t="s">
        <v>72</v>
      </c>
      <c r="F16" s="102" t="s">
        <v>73</v>
      </c>
      <c r="G16" s="104" t="s">
        <v>79</v>
      </c>
      <c r="H16" s="104" t="s">
        <v>80</v>
      </c>
      <c r="I16" s="102">
        <f t="shared" si="13"/>
        <v>44373</v>
      </c>
      <c r="J16" s="102">
        <f t="shared" si="14"/>
        <v>44374</v>
      </c>
      <c r="K16" s="102">
        <f t="shared" si="15"/>
        <v>44374</v>
      </c>
      <c r="L16" s="102">
        <f t="shared" si="16"/>
        <v>44375</v>
      </c>
      <c r="M16" s="105">
        <f t="shared" si="17"/>
        <v>44376</v>
      </c>
      <c r="N16" s="106">
        <f t="shared" si="18"/>
        <v>44377</v>
      </c>
    </row>
    <row r="17" spans="2:19" ht="27.75" customHeight="1" x14ac:dyDescent="0.3">
      <c r="B17" s="101" t="s">
        <v>133</v>
      </c>
      <c r="C17" s="101"/>
      <c r="D17" s="102">
        <f t="shared" si="0"/>
        <v>44374</v>
      </c>
      <c r="E17" s="102" t="s">
        <v>72</v>
      </c>
      <c r="F17" s="102" t="s">
        <v>73</v>
      </c>
      <c r="G17" s="104" t="s">
        <v>79</v>
      </c>
      <c r="H17" s="104" t="s">
        <v>80</v>
      </c>
      <c r="I17" s="102">
        <f t="shared" si="13"/>
        <v>44380</v>
      </c>
      <c r="J17" s="102">
        <f t="shared" si="14"/>
        <v>44381</v>
      </c>
      <c r="K17" s="102">
        <f t="shared" si="15"/>
        <v>44381</v>
      </c>
      <c r="L17" s="102">
        <f t="shared" si="16"/>
        <v>44382</v>
      </c>
      <c r="M17" s="105">
        <f t="shared" si="17"/>
        <v>44383</v>
      </c>
      <c r="N17" s="106">
        <f t="shared" si="18"/>
        <v>44384</v>
      </c>
    </row>
    <row r="18" spans="2:19" ht="27.75" customHeight="1" x14ac:dyDescent="0.3">
      <c r="B18" s="101" t="s">
        <v>111</v>
      </c>
      <c r="C18" s="101"/>
      <c r="D18" s="102">
        <f t="shared" si="0"/>
        <v>44381</v>
      </c>
      <c r="E18" s="102" t="s">
        <v>72</v>
      </c>
      <c r="F18" s="102" t="s">
        <v>73</v>
      </c>
      <c r="G18" s="104" t="s">
        <v>79</v>
      </c>
      <c r="H18" s="104" t="s">
        <v>80</v>
      </c>
      <c r="I18" s="102">
        <f t="shared" si="13"/>
        <v>44387</v>
      </c>
      <c r="J18" s="102">
        <f t="shared" si="14"/>
        <v>44388</v>
      </c>
      <c r="K18" s="102">
        <f t="shared" si="15"/>
        <v>44388</v>
      </c>
      <c r="L18" s="102">
        <f t="shared" si="16"/>
        <v>44389</v>
      </c>
      <c r="M18" s="105">
        <f t="shared" si="17"/>
        <v>44390</v>
      </c>
      <c r="N18" s="106">
        <f t="shared" si="18"/>
        <v>44391</v>
      </c>
    </row>
    <row r="19" spans="2:19" ht="30" customHeight="1" x14ac:dyDescent="0.3">
      <c r="B19" s="101" t="s">
        <v>111</v>
      </c>
      <c r="C19" s="101"/>
      <c r="D19" s="102">
        <f t="shared" si="0"/>
        <v>44388</v>
      </c>
      <c r="E19" s="102" t="s">
        <v>72</v>
      </c>
      <c r="F19" s="102" t="s">
        <v>73</v>
      </c>
      <c r="G19" s="104" t="s">
        <v>79</v>
      </c>
      <c r="H19" s="104" t="s">
        <v>80</v>
      </c>
      <c r="I19" s="102">
        <f t="shared" si="13"/>
        <v>44394</v>
      </c>
      <c r="J19" s="102">
        <f t="shared" si="14"/>
        <v>44395</v>
      </c>
      <c r="K19" s="102">
        <f t="shared" si="15"/>
        <v>44395</v>
      </c>
      <c r="L19" s="102">
        <f t="shared" si="16"/>
        <v>44396</v>
      </c>
      <c r="M19" s="105">
        <f t="shared" si="17"/>
        <v>44397</v>
      </c>
      <c r="N19" s="106">
        <f t="shared" si="18"/>
        <v>44398</v>
      </c>
      <c r="O19" s="46"/>
      <c r="P19" s="46"/>
      <c r="Q19" s="46"/>
      <c r="R19" s="46"/>
      <c r="S19" s="46"/>
    </row>
    <row r="20" spans="2:19" ht="30" customHeight="1" x14ac:dyDescent="0.3">
      <c r="B20" s="101" t="s">
        <v>111</v>
      </c>
      <c r="C20" s="101"/>
      <c r="D20" s="102">
        <f t="shared" si="0"/>
        <v>44395</v>
      </c>
      <c r="E20" s="102" t="s">
        <v>72</v>
      </c>
      <c r="F20" s="102" t="s">
        <v>73</v>
      </c>
      <c r="G20" s="104" t="s">
        <v>79</v>
      </c>
      <c r="H20" s="104" t="s">
        <v>80</v>
      </c>
      <c r="I20" s="102">
        <f t="shared" si="13"/>
        <v>44401</v>
      </c>
      <c r="J20" s="102">
        <f t="shared" si="14"/>
        <v>44402</v>
      </c>
      <c r="K20" s="102">
        <f t="shared" si="15"/>
        <v>44402</v>
      </c>
      <c r="L20" s="102">
        <f t="shared" si="16"/>
        <v>44403</v>
      </c>
      <c r="M20" s="105">
        <f t="shared" si="17"/>
        <v>44404</v>
      </c>
      <c r="N20" s="106">
        <f t="shared" si="18"/>
        <v>44405</v>
      </c>
      <c r="O20" s="46"/>
      <c r="P20" s="46"/>
      <c r="Q20" s="46"/>
      <c r="R20" s="46"/>
      <c r="S20" s="46"/>
    </row>
    <row r="21" spans="2:19" ht="28.5" customHeight="1" x14ac:dyDescent="0.3">
      <c r="B21" s="101" t="s">
        <v>111</v>
      </c>
      <c r="C21" s="101"/>
      <c r="D21" s="102">
        <v>44311</v>
      </c>
      <c r="E21" s="102" t="s">
        <v>72</v>
      </c>
      <c r="F21" s="102" t="s">
        <v>73</v>
      </c>
      <c r="G21" s="104" t="s">
        <v>79</v>
      </c>
      <c r="H21" s="104" t="s">
        <v>80</v>
      </c>
      <c r="I21" s="102">
        <v>44317</v>
      </c>
      <c r="J21" s="102">
        <v>44318</v>
      </c>
      <c r="K21" s="102">
        <v>44318</v>
      </c>
      <c r="L21" s="102">
        <v>44319</v>
      </c>
      <c r="M21" s="105">
        <v>44320</v>
      </c>
      <c r="N21" s="106">
        <v>44321</v>
      </c>
      <c r="O21" s="17"/>
      <c r="P21" s="17"/>
      <c r="Q21" s="17"/>
      <c r="R21" s="18"/>
      <c r="S21" s="18"/>
    </row>
    <row r="22" spans="2:19" ht="26.25" customHeight="1" x14ac:dyDescent="0.3">
      <c r="B22" s="101" t="s">
        <v>111</v>
      </c>
      <c r="C22" s="101"/>
      <c r="D22" s="102">
        <f t="shared" si="0"/>
        <v>44318</v>
      </c>
      <c r="E22" s="102" t="s">
        <v>72</v>
      </c>
      <c r="F22" s="102" t="s">
        <v>73</v>
      </c>
      <c r="G22" s="104" t="s">
        <v>79</v>
      </c>
      <c r="H22" s="104" t="s">
        <v>80</v>
      </c>
      <c r="I22" s="102">
        <f t="shared" si="13"/>
        <v>44324</v>
      </c>
      <c r="J22" s="102">
        <f t="shared" si="14"/>
        <v>44325</v>
      </c>
      <c r="K22" s="102">
        <f t="shared" si="15"/>
        <v>44325</v>
      </c>
      <c r="L22" s="102">
        <f t="shared" si="16"/>
        <v>44326</v>
      </c>
      <c r="M22" s="105">
        <f t="shared" si="17"/>
        <v>44327</v>
      </c>
      <c r="N22" s="106">
        <f t="shared" si="18"/>
        <v>44328</v>
      </c>
      <c r="P22" s="21"/>
      <c r="Q22" s="21"/>
      <c r="R22" s="23"/>
    </row>
    <row r="23" spans="2:19" ht="30.75" customHeight="1" x14ac:dyDescent="0.3">
      <c r="B23" s="101" t="s">
        <v>111</v>
      </c>
      <c r="C23" s="101"/>
      <c r="D23" s="102">
        <f t="shared" si="0"/>
        <v>44325</v>
      </c>
      <c r="E23" s="102" t="s">
        <v>72</v>
      </c>
      <c r="F23" s="102" t="s">
        <v>73</v>
      </c>
      <c r="G23" s="104" t="s">
        <v>79</v>
      </c>
      <c r="H23" s="104" t="s">
        <v>80</v>
      </c>
      <c r="I23" s="102">
        <f t="shared" si="13"/>
        <v>44331</v>
      </c>
      <c r="J23" s="102">
        <f t="shared" si="14"/>
        <v>44332</v>
      </c>
      <c r="K23" s="102">
        <f t="shared" si="15"/>
        <v>44332</v>
      </c>
      <c r="L23" s="102">
        <f t="shared" si="16"/>
        <v>44333</v>
      </c>
      <c r="M23" s="105">
        <f t="shared" si="17"/>
        <v>44334</v>
      </c>
      <c r="N23" s="106">
        <f t="shared" si="18"/>
        <v>44335</v>
      </c>
      <c r="P23" s="22"/>
      <c r="Q23" s="22"/>
      <c r="R23" s="27"/>
      <c r="S23" s="28"/>
    </row>
    <row r="24" spans="2:19" ht="29.25" customHeight="1" x14ac:dyDescent="0.3">
      <c r="B24" s="101" t="s">
        <v>111</v>
      </c>
      <c r="C24" s="101"/>
      <c r="D24" s="102">
        <f t="shared" si="0"/>
        <v>44332</v>
      </c>
      <c r="E24" s="102" t="s">
        <v>72</v>
      </c>
      <c r="F24" s="102" t="s">
        <v>73</v>
      </c>
      <c r="G24" s="104" t="s">
        <v>79</v>
      </c>
      <c r="H24" s="104" t="s">
        <v>80</v>
      </c>
      <c r="I24" s="102">
        <f t="shared" si="13"/>
        <v>44338</v>
      </c>
      <c r="J24" s="102">
        <f t="shared" si="14"/>
        <v>44339</v>
      </c>
      <c r="K24" s="102">
        <f t="shared" si="15"/>
        <v>44339</v>
      </c>
      <c r="L24" s="102">
        <f t="shared" si="16"/>
        <v>44340</v>
      </c>
      <c r="M24" s="105">
        <f t="shared" si="17"/>
        <v>44341</v>
      </c>
      <c r="N24" s="106">
        <f t="shared" si="18"/>
        <v>44342</v>
      </c>
    </row>
    <row r="25" spans="2:19" ht="26.25" customHeight="1" x14ac:dyDescent="0.3">
      <c r="B25" s="77"/>
      <c r="C25" s="77"/>
      <c r="D25" s="78"/>
      <c r="E25" s="78"/>
      <c r="F25" s="78"/>
      <c r="G25" s="80"/>
      <c r="H25" s="80"/>
      <c r="I25" s="78"/>
      <c r="J25" s="78"/>
      <c r="K25" s="78"/>
      <c r="L25" s="78"/>
      <c r="M25" s="79"/>
      <c r="N25" s="79"/>
    </row>
    <row r="26" spans="2:19" ht="24" customHeight="1" x14ac:dyDescent="0.3">
      <c r="B26" s="54" t="s">
        <v>16</v>
      </c>
      <c r="C26" s="54"/>
      <c r="D26" s="43"/>
      <c r="E26" s="43"/>
      <c r="F26" s="89" t="s">
        <v>119</v>
      </c>
      <c r="G26" s="43"/>
      <c r="J26" s="44" t="s">
        <v>14</v>
      </c>
      <c r="K26" s="81" t="s">
        <v>128</v>
      </c>
      <c r="L26" s="45"/>
      <c r="M26" s="44"/>
      <c r="N26" s="46"/>
    </row>
    <row r="27" spans="2:19" ht="22.5" x14ac:dyDescent="0.3">
      <c r="D27" s="55"/>
      <c r="E27" s="90" t="s">
        <v>118</v>
      </c>
      <c r="F27" s="55"/>
      <c r="G27" s="55"/>
      <c r="H27" s="55"/>
      <c r="I27" s="14"/>
      <c r="J27" s="14"/>
      <c r="K27" s="81" t="s">
        <v>168</v>
      </c>
      <c r="L27" s="15"/>
      <c r="M27" s="16"/>
      <c r="N27" s="17"/>
    </row>
    <row r="28" spans="2:19" ht="20.25" x14ac:dyDescent="0.3">
      <c r="B28" s="69" t="s">
        <v>0</v>
      </c>
      <c r="C28" s="69"/>
      <c r="D28" s="13"/>
      <c r="E28" s="13"/>
      <c r="F28" s="13"/>
      <c r="G28" s="13" t="s">
        <v>14</v>
      </c>
      <c r="H28" s="13" t="s">
        <v>14</v>
      </c>
    </row>
    <row r="29" spans="2:19" ht="20.25" x14ac:dyDescent="0.3">
      <c r="B29" s="24" t="s">
        <v>60</v>
      </c>
      <c r="C29" s="24"/>
      <c r="D29" s="25"/>
      <c r="E29" s="25"/>
      <c r="F29" s="25"/>
      <c r="G29" s="25"/>
      <c r="H29" s="25"/>
      <c r="J29" s="50" t="s">
        <v>14</v>
      </c>
    </row>
    <row r="30" spans="2:19" ht="20.25" x14ac:dyDescent="0.3">
      <c r="B30" s="24" t="s">
        <v>83</v>
      </c>
      <c r="C30" s="24"/>
      <c r="D30" s="29"/>
      <c r="E30" s="29"/>
      <c r="F30" s="29"/>
      <c r="G30" s="29"/>
      <c r="H30" s="29" t="s">
        <v>14</v>
      </c>
      <c r="I30" s="50" t="s">
        <v>14</v>
      </c>
      <c r="K30" s="20" t="s">
        <v>1</v>
      </c>
    </row>
    <row r="31" spans="2:19" ht="20.25" x14ac:dyDescent="0.3">
      <c r="B31" s="24"/>
      <c r="C31" s="24"/>
      <c r="D31" s="31"/>
      <c r="E31" s="31"/>
      <c r="F31" s="31"/>
      <c r="G31" s="31"/>
      <c r="H31" s="31"/>
      <c r="K31" s="26" t="s">
        <v>2</v>
      </c>
    </row>
    <row r="32" spans="2:19" ht="20.25" x14ac:dyDescent="0.3">
      <c r="B32" s="31" t="s">
        <v>82</v>
      </c>
      <c r="C32" s="31"/>
      <c r="D32" s="34"/>
      <c r="E32" s="34"/>
      <c r="F32" s="34"/>
      <c r="G32" s="34"/>
      <c r="H32" s="34"/>
      <c r="I32" s="50" t="s">
        <v>14</v>
      </c>
      <c r="K32" s="30" t="s">
        <v>3</v>
      </c>
      <c r="N32" s="19"/>
    </row>
    <row r="33" spans="2:14" ht="20.25" x14ac:dyDescent="0.3">
      <c r="B33" s="31" t="s">
        <v>81</v>
      </c>
      <c r="C33" s="31"/>
      <c r="D33" s="37"/>
      <c r="E33" s="37"/>
      <c r="F33" s="37"/>
      <c r="G33" s="37"/>
      <c r="H33" s="37"/>
      <c r="K33" s="72" t="s">
        <v>77</v>
      </c>
      <c r="N33" s="32"/>
    </row>
    <row r="34" spans="2:14" ht="20.25" x14ac:dyDescent="0.3">
      <c r="B34" s="22"/>
      <c r="C34" s="22"/>
      <c r="D34" s="24"/>
      <c r="E34" s="24"/>
      <c r="F34" s="24"/>
      <c r="G34" s="24"/>
      <c r="H34" s="24"/>
      <c r="K34" s="35" t="s">
        <v>57</v>
      </c>
      <c r="N34" s="31"/>
    </row>
    <row r="35" spans="2:14" ht="20.25" x14ac:dyDescent="0.3">
      <c r="B35" s="56" t="s">
        <v>17</v>
      </c>
      <c r="C35" s="56"/>
      <c r="D35" s="57"/>
      <c r="E35" s="57"/>
      <c r="F35" s="57"/>
      <c r="G35" s="57"/>
      <c r="H35" s="57"/>
      <c r="I35" s="42"/>
      <c r="J35" s="42"/>
      <c r="K35" s="38"/>
      <c r="L35" s="31"/>
      <c r="M35" s="22"/>
      <c r="N35" s="31"/>
    </row>
    <row r="36" spans="2:14" ht="20.25" x14ac:dyDescent="0.3">
      <c r="B36" s="49" t="s">
        <v>5</v>
      </c>
      <c r="C36" s="49"/>
      <c r="D36" s="52" t="s">
        <v>6</v>
      </c>
      <c r="E36" s="52"/>
      <c r="F36" s="52"/>
      <c r="G36" s="52"/>
      <c r="H36" s="52"/>
      <c r="I36" s="53"/>
      <c r="J36" s="12"/>
      <c r="K36" s="40" t="s">
        <v>58</v>
      </c>
      <c r="L36" s="12"/>
      <c r="N36" s="12"/>
    </row>
    <row r="37" spans="2:14" ht="20.25" x14ac:dyDescent="0.3">
      <c r="B37" s="49"/>
      <c r="C37" s="49"/>
      <c r="D37" s="58"/>
      <c r="E37" s="58"/>
      <c r="F37" s="58"/>
      <c r="G37" s="58"/>
      <c r="H37" s="58"/>
      <c r="I37" s="59"/>
      <c r="J37" s="59"/>
    </row>
    <row r="38" spans="2:14" ht="22.5" x14ac:dyDescent="0.3">
      <c r="B38" s="61" t="s">
        <v>24</v>
      </c>
      <c r="C38" s="61"/>
      <c r="N38" s="63" t="s">
        <v>26</v>
      </c>
    </row>
  </sheetData>
  <mergeCells count="8">
    <mergeCell ref="N6:N7"/>
    <mergeCell ref="D4:L4"/>
    <mergeCell ref="B6:B7"/>
    <mergeCell ref="I6:I7"/>
    <mergeCell ref="L6:L7"/>
    <mergeCell ref="M6:M7"/>
    <mergeCell ref="G6:G7"/>
    <mergeCell ref="C6:C7"/>
  </mergeCells>
  <hyperlinks>
    <hyperlink ref="D36" r:id="rId1" xr:uid="{00000000-0004-0000-0300-000000000000}"/>
    <hyperlink ref="N38" location="MENU!A1" display="BACK TO MENU &gt;&gt;" xr:uid="{00000000-0004-0000-0300-000001000000}"/>
  </hyperlinks>
  <pageMargins left="0.27" right="0.17" top="0.17" bottom="0.2" header="0.18" footer="0.17"/>
  <pageSetup scale="33" orientation="landscape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indexed="48"/>
  </sheetPr>
  <dimension ref="A2:L43"/>
  <sheetViews>
    <sheetView topLeftCell="A10" workbookViewId="0">
      <selection activeCell="F38" sqref="F38"/>
    </sheetView>
  </sheetViews>
  <sheetFormatPr defaultRowHeight="12.75" x14ac:dyDescent="0.2"/>
  <cols>
    <col min="1" max="1" width="15.42578125" customWidth="1"/>
    <col min="2" max="2" width="15" customWidth="1"/>
    <col min="3" max="3" width="39.5703125" customWidth="1"/>
    <col min="5" max="5" width="14.85546875" customWidth="1"/>
    <col min="6" max="6" width="14.7109375" customWidth="1"/>
    <col min="7" max="7" width="37.140625" customWidth="1"/>
  </cols>
  <sheetData>
    <row r="2" spans="1:10" x14ac:dyDescent="0.2">
      <c r="A2" s="169" t="s">
        <v>32</v>
      </c>
      <c r="B2" s="169"/>
      <c r="C2" s="169"/>
      <c r="D2" s="68"/>
      <c r="E2" s="171" t="s">
        <v>36</v>
      </c>
      <c r="F2" s="171"/>
      <c r="G2" s="171"/>
    </row>
    <row r="4" spans="1:10" ht="21" customHeight="1" x14ac:dyDescent="0.2">
      <c r="A4" s="66" t="s">
        <v>37</v>
      </c>
      <c r="B4" s="67" t="s">
        <v>33</v>
      </c>
      <c r="C4" s="67" t="s">
        <v>34</v>
      </c>
      <c r="D4" s="68"/>
      <c r="E4" s="67" t="s">
        <v>37</v>
      </c>
      <c r="F4" s="67" t="s">
        <v>33</v>
      </c>
      <c r="G4" s="67" t="s">
        <v>34</v>
      </c>
    </row>
    <row r="5" spans="1:10" x14ac:dyDescent="0.2">
      <c r="A5" s="65" t="s">
        <v>20</v>
      </c>
      <c r="B5" s="65" t="s">
        <v>92</v>
      </c>
      <c r="C5" s="65" t="s">
        <v>93</v>
      </c>
      <c r="D5" s="65"/>
      <c r="E5" s="65" t="s">
        <v>20</v>
      </c>
      <c r="F5" s="65" t="s">
        <v>35</v>
      </c>
      <c r="G5" s="65" t="s">
        <v>46</v>
      </c>
    </row>
    <row r="6" spans="1:10" x14ac:dyDescent="0.2">
      <c r="A6" s="65" t="s">
        <v>21</v>
      </c>
      <c r="B6" s="65" t="s">
        <v>45</v>
      </c>
      <c r="C6" s="65" t="s">
        <v>47</v>
      </c>
      <c r="D6" s="65"/>
      <c r="E6" s="65" t="s">
        <v>7</v>
      </c>
      <c r="F6" s="65" t="s">
        <v>38</v>
      </c>
      <c r="G6" s="65" t="s">
        <v>48</v>
      </c>
    </row>
    <row r="7" spans="1:10" x14ac:dyDescent="0.2">
      <c r="A7" s="65" t="s">
        <v>9</v>
      </c>
      <c r="B7" s="65" t="s">
        <v>62</v>
      </c>
      <c r="C7" s="65" t="s">
        <v>94</v>
      </c>
      <c r="D7" s="65"/>
      <c r="E7" s="65" t="s">
        <v>9</v>
      </c>
      <c r="F7" s="65" t="s">
        <v>39</v>
      </c>
      <c r="G7" s="65" t="s">
        <v>49</v>
      </c>
    </row>
    <row r="8" spans="1:10" x14ac:dyDescent="0.2">
      <c r="A8" s="65" t="s">
        <v>9</v>
      </c>
      <c r="B8" s="65" t="s">
        <v>113</v>
      </c>
      <c r="C8" s="65" t="s">
        <v>114</v>
      </c>
      <c r="D8" s="65"/>
      <c r="E8" s="65" t="s">
        <v>22</v>
      </c>
      <c r="F8" s="65" t="s">
        <v>40</v>
      </c>
      <c r="G8" s="65" t="s">
        <v>50</v>
      </c>
    </row>
    <row r="9" spans="1:10" x14ac:dyDescent="0.2">
      <c r="A9" s="65"/>
      <c r="B9" s="65"/>
      <c r="C9" s="65" t="s">
        <v>14</v>
      </c>
      <c r="D9" s="65"/>
      <c r="E9" s="65" t="s">
        <v>23</v>
      </c>
      <c r="F9" s="65" t="s">
        <v>41</v>
      </c>
      <c r="G9" s="65" t="s">
        <v>51</v>
      </c>
    </row>
    <row r="10" spans="1:10" x14ac:dyDescent="0.2">
      <c r="A10" s="65"/>
      <c r="B10" s="65"/>
      <c r="C10" s="65" t="s">
        <v>14</v>
      </c>
      <c r="D10" s="65"/>
      <c r="E10" s="65" t="s">
        <v>19</v>
      </c>
      <c r="F10" s="65" t="s">
        <v>42</v>
      </c>
      <c r="G10" s="65" t="s">
        <v>52</v>
      </c>
    </row>
    <row r="11" spans="1:10" x14ac:dyDescent="0.2">
      <c r="C11" t="s">
        <v>14</v>
      </c>
      <c r="E11" s="65" t="s">
        <v>23</v>
      </c>
      <c r="F11" s="65" t="s">
        <v>95</v>
      </c>
      <c r="G11" t="s">
        <v>96</v>
      </c>
      <c r="J11" t="s">
        <v>14</v>
      </c>
    </row>
    <row r="13" spans="1:10" x14ac:dyDescent="0.2">
      <c r="E13" s="65" t="s">
        <v>14</v>
      </c>
      <c r="F13" s="84" t="s">
        <v>100</v>
      </c>
      <c r="G13" s="86" t="s">
        <v>104</v>
      </c>
    </row>
    <row r="14" spans="1:10" x14ac:dyDescent="0.2">
      <c r="A14" s="173" t="s">
        <v>43</v>
      </c>
      <c r="B14" s="173"/>
      <c r="C14" s="173"/>
      <c r="D14" s="68"/>
      <c r="E14" s="172"/>
      <c r="F14" s="172"/>
      <c r="G14" s="172"/>
    </row>
    <row r="15" spans="1:10" x14ac:dyDescent="0.2">
      <c r="E15" t="s">
        <v>14</v>
      </c>
      <c r="F15" s="85" t="s">
        <v>101</v>
      </c>
      <c r="G15" s="86" t="s">
        <v>104</v>
      </c>
    </row>
    <row r="16" spans="1:10" ht="18" customHeight="1" x14ac:dyDescent="0.2">
      <c r="A16" s="66" t="s">
        <v>37</v>
      </c>
      <c r="B16" s="67" t="s">
        <v>33</v>
      </c>
      <c r="C16" s="67" t="s">
        <v>34</v>
      </c>
      <c r="D16" s="68"/>
      <c r="E16" s="67"/>
      <c r="F16" s="67" t="s">
        <v>14</v>
      </c>
      <c r="G16" s="67"/>
    </row>
    <row r="17" spans="1:12" x14ac:dyDescent="0.2">
      <c r="A17" s="65" t="s">
        <v>19</v>
      </c>
      <c r="B17" s="65" t="s">
        <v>42</v>
      </c>
      <c r="C17" s="65" t="s">
        <v>52</v>
      </c>
      <c r="D17" s="65"/>
      <c r="E17" s="65"/>
      <c r="F17" s="85" t="s">
        <v>102</v>
      </c>
      <c r="G17" s="86" t="s">
        <v>104</v>
      </c>
    </row>
    <row r="18" spans="1:12" x14ac:dyDescent="0.2">
      <c r="A18" s="65" t="s">
        <v>18</v>
      </c>
      <c r="B18" s="65" t="s">
        <v>44</v>
      </c>
      <c r="C18" s="65" t="s">
        <v>53</v>
      </c>
      <c r="D18" s="65"/>
      <c r="E18" s="65"/>
      <c r="F18" s="65"/>
      <c r="G18" s="65"/>
    </row>
    <row r="19" spans="1:12" x14ac:dyDescent="0.2">
      <c r="A19" s="65" t="s">
        <v>22</v>
      </c>
      <c r="B19" s="65" t="s">
        <v>40</v>
      </c>
      <c r="C19" s="65" t="s">
        <v>50</v>
      </c>
      <c r="D19" s="65"/>
      <c r="E19" s="65"/>
      <c r="F19" s="85" t="s">
        <v>103</v>
      </c>
      <c r="G19" s="86" t="s">
        <v>105</v>
      </c>
    </row>
    <row r="20" spans="1:12" x14ac:dyDescent="0.2">
      <c r="A20" s="65" t="s">
        <v>23</v>
      </c>
      <c r="B20" s="65" t="s">
        <v>41</v>
      </c>
      <c r="C20" s="65" t="s">
        <v>51</v>
      </c>
      <c r="D20" s="65"/>
      <c r="E20" s="65"/>
      <c r="F20" s="85" t="s">
        <v>103</v>
      </c>
      <c r="G20" t="s">
        <v>106</v>
      </c>
    </row>
    <row r="21" spans="1:12" x14ac:dyDescent="0.2">
      <c r="A21" s="65" t="s">
        <v>18</v>
      </c>
      <c r="B21" s="65" t="s">
        <v>98</v>
      </c>
      <c r="C21" s="65" t="s">
        <v>99</v>
      </c>
      <c r="D21" s="65"/>
      <c r="E21" s="65"/>
      <c r="F21" s="65"/>
      <c r="G21" s="65"/>
    </row>
    <row r="23" spans="1:12" ht="22.5" x14ac:dyDescent="0.3">
      <c r="I23" s="170" t="s">
        <v>26</v>
      </c>
      <c r="J23" s="170"/>
      <c r="K23" s="170"/>
      <c r="L23" s="170"/>
    </row>
    <row r="24" spans="1:12" x14ac:dyDescent="0.2">
      <c r="G24" t="s">
        <v>14</v>
      </c>
    </row>
    <row r="25" spans="1:12" x14ac:dyDescent="0.2">
      <c r="A25" s="171" t="s">
        <v>61</v>
      </c>
      <c r="B25" s="171"/>
      <c r="C25" s="171"/>
      <c r="E25" s="174" t="s">
        <v>108</v>
      </c>
      <c r="F25" s="174"/>
      <c r="G25" s="174"/>
    </row>
    <row r="27" spans="1:12" x14ac:dyDescent="0.2">
      <c r="A27" s="67" t="s">
        <v>37</v>
      </c>
      <c r="B27" s="67" t="s">
        <v>33</v>
      </c>
      <c r="C27" s="67" t="s">
        <v>34</v>
      </c>
      <c r="E27" s="67" t="s">
        <v>37</v>
      </c>
      <c r="F27" s="67" t="s">
        <v>33</v>
      </c>
      <c r="G27" s="67" t="s">
        <v>34</v>
      </c>
    </row>
    <row r="28" spans="1:12" x14ac:dyDescent="0.2">
      <c r="A28" s="65" t="s">
        <v>20</v>
      </c>
      <c r="B28" s="65" t="s">
        <v>35</v>
      </c>
      <c r="C28" s="65" t="s">
        <v>46</v>
      </c>
    </row>
    <row r="29" spans="1:12" x14ac:dyDescent="0.2">
      <c r="A29" s="65" t="s">
        <v>7</v>
      </c>
      <c r="B29" s="65" t="s">
        <v>38</v>
      </c>
      <c r="C29" s="65" t="s">
        <v>48</v>
      </c>
      <c r="E29" s="65" t="s">
        <v>107</v>
      </c>
      <c r="F29" s="65" t="s">
        <v>109</v>
      </c>
      <c r="G29" t="s">
        <v>110</v>
      </c>
    </row>
    <row r="30" spans="1:12" x14ac:dyDescent="0.2">
      <c r="A30" s="65" t="s">
        <v>9</v>
      </c>
      <c r="B30" s="65" t="s">
        <v>62</v>
      </c>
      <c r="C30" s="65" t="s">
        <v>65</v>
      </c>
    </row>
    <row r="31" spans="1:12" x14ac:dyDescent="0.2">
      <c r="A31" s="65" t="s">
        <v>22</v>
      </c>
      <c r="B31" s="65" t="s">
        <v>40</v>
      </c>
      <c r="C31" s="65" t="s">
        <v>50</v>
      </c>
    </row>
    <row r="32" spans="1:12" ht="38.25" x14ac:dyDescent="0.2">
      <c r="A32" s="65" t="s">
        <v>23</v>
      </c>
      <c r="B32" s="65" t="s">
        <v>63</v>
      </c>
      <c r="C32" s="70" t="s">
        <v>64</v>
      </c>
      <c r="G32" t="s">
        <v>14</v>
      </c>
    </row>
    <row r="33" spans="1:6" x14ac:dyDescent="0.2">
      <c r="A33" s="65" t="s">
        <v>19</v>
      </c>
      <c r="B33" s="65" t="s">
        <v>42</v>
      </c>
      <c r="C33" s="65" t="s">
        <v>52</v>
      </c>
    </row>
    <row r="36" spans="1:6" x14ac:dyDescent="0.2">
      <c r="A36" s="169" t="s">
        <v>112</v>
      </c>
      <c r="B36" s="169"/>
      <c r="C36" s="169"/>
    </row>
    <row r="37" spans="1:6" x14ac:dyDescent="0.2">
      <c r="F37" t="s">
        <v>14</v>
      </c>
    </row>
    <row r="38" spans="1:6" x14ac:dyDescent="0.2">
      <c r="A38" s="66" t="s">
        <v>37</v>
      </c>
      <c r="B38" s="67" t="s">
        <v>33</v>
      </c>
      <c r="C38" s="67" t="s">
        <v>34</v>
      </c>
    </row>
    <row r="39" spans="1:6" x14ac:dyDescent="0.2">
      <c r="A39" s="65" t="s">
        <v>20</v>
      </c>
      <c r="B39" s="65" t="s">
        <v>92</v>
      </c>
      <c r="C39" s="65" t="s">
        <v>93</v>
      </c>
    </row>
    <row r="40" spans="1:6" x14ac:dyDescent="0.2">
      <c r="A40" s="65" t="s">
        <v>21</v>
      </c>
      <c r="B40" s="65" t="s">
        <v>45</v>
      </c>
      <c r="C40" s="65" t="s">
        <v>47</v>
      </c>
    </row>
    <row r="41" spans="1:6" x14ac:dyDescent="0.2">
      <c r="A41" s="65" t="s">
        <v>9</v>
      </c>
      <c r="B41" s="65" t="s">
        <v>113</v>
      </c>
      <c r="C41" s="65" t="s">
        <v>114</v>
      </c>
    </row>
    <row r="42" spans="1:6" x14ac:dyDescent="0.2">
      <c r="A42" s="65" t="s">
        <v>23</v>
      </c>
      <c r="B42" t="s">
        <v>41</v>
      </c>
      <c r="C42" s="65" t="s">
        <v>51</v>
      </c>
    </row>
    <row r="43" spans="1:6" x14ac:dyDescent="0.2">
      <c r="A43" s="65" t="s">
        <v>19</v>
      </c>
      <c r="B43" t="s">
        <v>130</v>
      </c>
      <c r="C43" s="65" t="s">
        <v>131</v>
      </c>
    </row>
  </sheetData>
  <mergeCells count="8">
    <mergeCell ref="A36:C36"/>
    <mergeCell ref="I23:L23"/>
    <mergeCell ref="A25:C25"/>
    <mergeCell ref="E2:G2"/>
    <mergeCell ref="A2:C2"/>
    <mergeCell ref="E14:G14"/>
    <mergeCell ref="A14:C14"/>
    <mergeCell ref="E25:G25"/>
  </mergeCells>
  <hyperlinks>
    <hyperlink ref="I23" location="MENU!A1" display="BACK TO MENU &gt;&gt;" xr:uid="{00000000-0004-0000-0400-000000000000}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MENU</vt:lpstr>
      <vt:lpstr>JSM</vt:lpstr>
      <vt:lpstr>JT1 </vt:lpstr>
      <vt:lpstr>JV2</vt:lpstr>
      <vt:lpstr>JID</vt:lpstr>
      <vt:lpstr>TERMINAL CODE</vt:lpstr>
      <vt:lpstr>JID!Print_Area</vt:lpstr>
      <vt:lpstr>JSM!Print_Area</vt:lpstr>
      <vt:lpstr>'JT1 '!Print_Area</vt:lpstr>
      <vt:lpstr>'JV2'!Print_Area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 Tran</dc:creator>
  <cp:lastModifiedBy>Cuong Nguyen</cp:lastModifiedBy>
  <cp:lastPrinted>2018-02-06T02:35:58Z</cp:lastPrinted>
  <dcterms:created xsi:type="dcterms:W3CDTF">2018-01-12T08:10:16Z</dcterms:created>
  <dcterms:modified xsi:type="dcterms:W3CDTF">2021-06-23T01:44:45Z</dcterms:modified>
</cp:coreProperties>
</file>